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ong\"/>
    </mc:Choice>
  </mc:AlternateContent>
  <xr:revisionPtr revIDLastSave="0" documentId="13_ncr:1_{809BEA0A-9399-4F37-B76F-A16C184A697B}" xr6:coauthVersionLast="47" xr6:coauthVersionMax="47" xr10:uidLastSave="{00000000-0000-0000-0000-000000000000}"/>
  <bookViews>
    <workbookView xWindow="-108" yWindow="-108" windowWidth="23256" windowHeight="12456" xr2:uid="{93493F10-6F9C-4E1C-8B7C-9621EB49C128}"/>
  </bookViews>
  <sheets>
    <sheet name="รายงานสรุป" sheetId="14" r:id="rId1"/>
    <sheet name="ต.ค. 67" sheetId="1" r:id="rId2"/>
    <sheet name="พ.ย. 67" sheetId="3" r:id="rId3"/>
    <sheet name="ธ.ค. 67" sheetId="4" r:id="rId4"/>
    <sheet name="ม.ค. 68" sheetId="5" r:id="rId5"/>
    <sheet name="ก.พ. 68" sheetId="6" r:id="rId6"/>
    <sheet name="มี.ค. 68" sheetId="7" r:id="rId7"/>
    <sheet name="เม.ย.68" sheetId="8" r:id="rId8"/>
    <sheet name="พ.ค.68" sheetId="9" r:id="rId9"/>
    <sheet name="มิ.ย.68" sheetId="10" r:id="rId10"/>
    <sheet name="ก.ค.68" sheetId="11" r:id="rId11"/>
    <sheet name="ส.ค.68" sheetId="12" r:id="rId12"/>
    <sheet name="ก.ย.68" sheetId="13" r:id="rId13"/>
  </sheets>
  <definedNames>
    <definedName name="OLE_LINK24" localSheetId="10">'ก.ค.68'!$A$8</definedName>
    <definedName name="OLE_LINK24" localSheetId="5">'ก.พ. 68'!$A$8</definedName>
    <definedName name="OLE_LINK24" localSheetId="12">'ก.ย.68'!$A$8</definedName>
    <definedName name="OLE_LINK24" localSheetId="1">'ต.ค. 67'!$A$8</definedName>
    <definedName name="OLE_LINK24" localSheetId="3">'ธ.ค. 67'!$A$8</definedName>
    <definedName name="OLE_LINK24" localSheetId="8">'พ.ค.68'!$A$8</definedName>
    <definedName name="OLE_LINK24" localSheetId="2">'พ.ย. 67'!$A$8</definedName>
    <definedName name="OLE_LINK24" localSheetId="4">'ม.ค. 68'!$A$8</definedName>
    <definedName name="OLE_LINK24" localSheetId="9">'มิ.ย.68'!$A$8</definedName>
    <definedName name="OLE_LINK24" localSheetId="6">'มี.ค. 68'!$A$8</definedName>
    <definedName name="OLE_LINK24" localSheetId="7">'เม.ย.68'!$A$8</definedName>
    <definedName name="OLE_LINK24" localSheetId="11">'ส.ค.68'!$A$8</definedName>
    <definedName name="_xlnm.Print_Titles" localSheetId="1">'ต.ค. 67'!$8:$8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4" l="1"/>
</calcChain>
</file>

<file path=xl/sharedStrings.xml><?xml version="1.0" encoding="utf-8"?>
<sst xmlns="http://schemas.openxmlformats.org/spreadsheetml/2006/main" count="1081" uniqueCount="490">
  <si>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</si>
  <si>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</si>
  <si>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</si>
  <si>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</si>
  <si>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</si>
  <si>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</si>
  <si>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</si>
  <si>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</si>
  <si>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</si>
  <si>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</si>
  <si>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</si>
  <si>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</si>
  <si>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องค์การบริหารส่วนตำบลนาวง อำเภอห้วยยอด จังหวัดตรัง</t>
  </si>
  <si>
    <t>ซื้ออาหารเสริม (นม) สำหรับเด็กอนุบาล ประถมศึกษาปีที่ ๖ และศูนย์พัฒนาเด็กเล็ก อบต.นาวง โดยวิธีเฉพาะเจาะจง</t>
  </si>
  <si>
    <t>จ้างจัดทำป้ายไวนิลพระบรมฉายาลักษณ์ จำนวน ๑ ป้าย โดยวิธีเฉพาะเจาะจง</t>
  </si>
  <si>
    <t>ซื้อวัสดุสำนักงาน โดยวิธีเฉพาะเจาะจง</t>
  </si>
  <si>
    <t>โรงพิมพ์ดีชัย จำกัด/45,500</t>
  </si>
  <si>
    <t>จ้างทำตรายางประทับของกองคลัง จำนวน ๒ รายการ โดยวิธีเฉพาะเจาะจง</t>
  </si>
  <si>
    <t>ซื้อวัสดุคอมพิวเตอร์ โดยวิธีเฉพาะเจาะจง</t>
  </si>
  <si>
    <t>นางฉั่น คีรีรักษ์/1,000</t>
  </si>
  <si>
    <t>รายงานสรุปผลการดำเนินการจัดซื้อจัดจ้างหรือจัดหาพัสดุ ประจำปีงบประมาณ พ.ศ. 2568</t>
  </si>
  <si>
    <t>ประจำเดือน ตุลาคม 2567</t>
  </si>
  <si>
    <t>ณ วันที่  31 ตุลาคม  2567</t>
  </si>
  <si>
    <t>จ้างบำรุงรักษาซ่อมแซมเครื่องพิมพ์ รหัสครุภัณฑ์ ๔๗๙ ๖๗ - ๐๐๑๒ โดยวิธีเฉพาะเจาะจง</t>
  </si>
  <si>
    <t>ร้าน ซี.ดี.เฮ้าส์ คอมพิวเตอร์/950</t>
  </si>
  <si>
    <t>ใบสั่งจ้าง เลขที่ 02/2568 ลว.18/10/2567</t>
  </si>
  <si>
    <t>ซื้อวัสดุไฟฟ้าและวิทยุ จำนวน 16 รายการ โดยวิธีเฉพาะเจาะจง</t>
  </si>
  <si>
    <t>ห้างหุ้นส่วนจำกัดลิ้มสุวรรณการไฟฟ้า/65,158</t>
  </si>
  <si>
    <t>ใบสั่งซื้อ เลขที่ 01/2568 ลว.21/10/2567</t>
  </si>
  <si>
    <t>จ้างทำตรายางเพื่อใช้ประทับตามเอกสารประกอบการดำเนินการจัดซื้อจัดจ้าง จำนวน 3 อัน โดยวิธีเฉพาะเจาะจง</t>
  </si>
  <si>
    <t>ร้านเพื่อนนักเรียนปักจักรคอมพิวเตอร์/2,350</t>
  </si>
  <si>
    <t>ใบสั่งจ้าง เลขที่ 03/2568 ลว.21/10/2567</t>
  </si>
  <si>
    <t>ซื้อวัสดุสำนักงาน กระดาษความร้อนพิมพ์ใบเสร็จ ขนาด ๘๐ x ๔๐ mm จำนวน ๒๐๐ ม้วน โดยวิธีเฉพาะเจาะจง</t>
  </si>
  <si>
    <t>ห้างหุ้นส่วนจำกัด ธีระ ซัพพลาย 2566/6,800</t>
  </si>
  <si>
    <t>ใบสั่งซื้อ เลขที่ 03/2568 ลว.4/11/2567</t>
  </si>
  <si>
    <t>จ้างซ่อมบำรุงรถจักรยานยนต์ส่วนกลาง หมายเลขทะเบียน ขทข 608 ตรัง หมายเลขครุภัณฑ์ 024 51 0002 โดยวิธีเฉพาะเจาะจง</t>
  </si>
  <si>
    <t>นายธนกร ช่วยชาติ/980</t>
  </si>
  <si>
    <t>ใบสั่งจ้าง เลขที่ 04/2568 ลว.29/10/2567</t>
  </si>
  <si>
    <t>ซื้อกระดาษถ่ายเอกสาร ขนาด เอ ๔ จำนวน ๒๐๐ รีม โดยวิธีเฉพาะเจาะจง</t>
  </si>
  <si>
    <t>ห้างหุ้นส่วนจำกัด ตรังซัพพลาย/27,000</t>
  </si>
  <si>
    <t>ใบสั่งซื้อ เลขที่ 02/2568 ลว.29/10/2567</t>
  </si>
  <si>
    <t>จ้างโครงการขยายเขตประปาหมู่บ้าน หมู่ที่ ๒ โดยทำการขุดดิน - ถมกลับ วางท่อ PVC ขนาดเส้นผ่าศูนย์กลาง ๒ นิ้ว (ชั้น ๘.๕) ระยะทาง ๒๖๐ เมตร และวางท่อ PVC ขนาดเส้นผ่าศูนย์กลาง ๐.๕ นิ้ว (ชั้น ๘.๕) ระยะทาง ๔ เมตร รายละเอียดตามแบบแปลนที่ อบต.นาวง กำหนด โดยวิธีเฉพาะเจาะจง</t>
  </si>
  <si>
    <t>จ้างโครงการขยายเขตประปาหมู่บ้าน หมู่ที่ ๑ โดยทำการขุดดิน - ถมกลับ วางท่อ PVC ขนาดเส้นผ่าศูนย์กลาง ๒ นิ้ว (ชั้น ๘.๕) ระยะทาง ๒๕๒ เมตร และจุดจ่ายน้ำ PVC ขนาดเส้นผ่าศูนย์กลาง ๐.๕ นิ้ว (ชั้น ๘.๕) จำนวน ๖ จุด รายละเอียดตามแบบแปลนที่ อบต.นาวง กำหนด โดยวิธีเฉพาะเจาะจ</t>
  </si>
  <si>
    <t>บริษัท ดวงเพชรคอนสตรัคชั่น จำกัด/25,300</t>
  </si>
  <si>
    <t>บริษัท ดวงเพชรคอนสตรัคชั่น จำกัด/25,000</t>
  </si>
  <si>
    <t>5ริษัท ดวงเพชรคอนสตรัคชั่น จำกัด/25,000</t>
  </si>
  <si>
    <t>ประจำเดือน พฤศจิกายน 2567</t>
  </si>
  <si>
    <t>ณ วันที่  30 พฤศจิกายน  2567</t>
  </si>
  <si>
    <t>จ้างโครงการขุดเจาะบ่อบาดาล หมู่ที่ ๒ บ่อบาดาลขนาดเส้นผ่าศูนย์กลาง ๖ นิ้ว ลึกไม่น้อยกว่า ๔๓ - ๑๐๐ เมตร ปริมาณน้ำไม่น้อยกว่า ๕ ลูกบาศก์เมตรต่อชั่วโมง พร้อมติดตั้งซับเมอร์ส (Sudmerse) ขนาด ๒.๐ HP และติดตั้งป้ายโครงการมาตรฐาน รายละเอียดตามแบบแปลนที่ อบต.นาวง กำหนด โดยวิธีเฉพาะเจาะจง </t>
  </si>
  <si>
    <t>ห้างหุ้นส่วนจำกัด วัชรกานต์บาดาล/280,000</t>
  </si>
  <si>
    <t>สัญญาจ้างก่อสร้าง เลขที่ 04/2568 ลว. 11/11/2567</t>
  </si>
  <si>
    <t>สัญญาจ้างก่อสร้าง เลขที่ 02/2568 ลว.1 /11/2567</t>
  </si>
  <si>
    <t>สัญญาจ้างก่อสร้าง เลขที่ 03/2568 ลว.1 /11/2567</t>
  </si>
  <si>
    <t>จ้างทำตรายางเพื่อใช้ประทับหน้าซองจดหมายการจัดส่งไปรษณีย์ จำนวน ๓ อัน โดยวิธีเฉพาะเจาะจง</t>
  </si>
  <si>
    <t>ร้าน บี.เจ.กราฟฟิค บล็อกตรายาง/1,140</t>
  </si>
  <si>
    <t>จ้างซ่อมบำรุงรถจักรยานยนต์ส่วนกลาง จำนวน ๒ คัน โดยวิธีเฉพาะเจาะจง</t>
  </si>
  <si>
    <t>นายธนกร ช่วยชาติ/2,380</t>
  </si>
  <si>
    <t>จ้างโครงการขยายไหล่ทางถนนคอนกรีตสายไสบ่อ - ควนทำมัง หมู่ที่ ๒ ขนาดผิวจราจรกว้างข้างละ ๐.๕๐ เมตร ยาว ๕๕๐ เมตร หนา ๐.๑๕ เมตร หรือมีพื้นที่ไม่น้อยกว่า ๕๕๐ ตารางเมตร พร้อมติดตั้งป้ายโครงการมาตรฐาน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</si>
  <si>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ทวีมงคลการโยธา/437,000</t>
  </si>
  <si>
    <t>สัญญาจ้างก่อสร้าง เลขที่ 05/2568 ลว. 18/11/2567</t>
  </si>
  <si>
    <t>จ้างซ่อมแซมเครื่องตัดหญ้า โดยวิธีเฉพาะเจาะจง</t>
  </si>
  <si>
    <t>ตั้มเครื่องตัดหญ้า/1,150</t>
  </si>
  <si>
    <t>ใบสั่งจ้าง 07/2569 ลว.14/11/2567</t>
  </si>
  <si>
    <t>จ้างซ่อมบำรุงรักษาและซ่อมแซมกล้องวงจรปิด (CCTV) รหัสครุภัณฑ์ ๔๕๖-๖๕-๐๐๐๒ จำนวน ๑ จุด โดยวิธีเฉพาะเจาะจง </t>
  </si>
  <si>
    <t>บริษัท โปรซีเคียว เรนเจอร์ จำกัด/19,130</t>
  </si>
  <si>
    <t>ใบสั่งจ้าง 08/2568 ลว.21/11/2567</t>
  </si>
  <si>
    <t>ใบสั่งจ้าง เลขที่ 06/2568 ลว.11/11/2567</t>
  </si>
  <si>
    <t>ใบสั่งจ้าง เลขที่ 05/2568 ลว.06/11/2567</t>
  </si>
  <si>
    <t>ซื้ออาหารเสริม (นม) สำหรับเด็กอนุบาล ประถมศึกษาปีที่ ๖ และศูนย์พัฒนาเด็กเล็ก อบต.นาวง โดยวิธีเฉพาะเจาะจง </t>
  </si>
  <si>
    <t>องค์การส่งเสริมกิจการโคนมแห่งประเทศไทย (อ.ส.ค.)/188,097</t>
  </si>
  <si>
    <t>สัญญาซื้อขาย เลขที่ 01/2568 ลว.22/11/2567</t>
  </si>
  <si>
    <t>จ้างเหมาบริการซ่อมแซมบริเวณสำนักงาน อบต.นาวง หมู่ที่ 6 โดยวิธีเฉพาะเจาะจง</t>
  </si>
  <si>
    <t>นางสาวอนงค์นาถ เหมนแก้ว/4,700</t>
  </si>
  <si>
    <t>จ้างซ่อมแซมเครื่องคอมพิวเตอร์โน๊ตบุ๊ค ๔๑๖-๖๓-๐๐๒๘ ของกองสำนักปลัด จำนวน ๑ เครื่อง โดยวิธีเฉพาะเจาะจง </t>
  </si>
  <si>
    <t>ร้าน ซี.ดี.เฮ้าส์ คอมพิวเตอร์/2,500</t>
  </si>
  <si>
    <t>ซื้อวัสดุคอมพิวเตอร์ จำนวน ๖ รายการ โดยวิธีเฉพาะเจาะจง </t>
  </si>
  <si>
    <t>ร้าน ซี.ดี.เฮ้าส์ คอมพิวเตอร์/13,470</t>
  </si>
  <si>
    <t>ใบสั่งจ้าง เลขที่ 09/2568 ลว.27/11/2567</t>
  </si>
  <si>
    <t>ใบสั่งจ้าง เลขที่ 10/2568 ลว.28/11/2567</t>
  </si>
  <si>
    <t>ใบสั่งซื้อ เลขที่ 04/2568 ลว.28/11/2567</t>
  </si>
  <si>
    <t>จ้างโครงการขุดเจาะบ่อบาดาล บ้านหนองหมอ หมู่ที่ ๑ บ่อบาดาลขนาดเส้นผ่าศูนย์กลาง ๖ นิ้ว ลึกไม่น้อยกว่า ๔๓ - ๑๐๐ เมตร ปริมาณน้ำไม่น้อยกว่า ๕ ลูกบาศก์เมตรต่อชั่วโมง พร้อมติดตั้งซับเมอร์ส (Sudmerse) ขนาด ๒.๐ HP และติดตั้งป้ายโครงการมาตรฐาน รายละเอียดตามแบบแปลนที่ อบต.นาวง โดยวิธีเฉพาะเจาะจง</t>
  </si>
  <si>
    <t>ห้างหุ้นส่วนจำกัด วัชรกานต์บาดาล/292,000</t>
  </si>
  <si>
    <t>สัญญาจ้างก่อสร้าง เลขที่ 06/2568 ลว. 19/12/2567</t>
  </si>
  <si>
    <t>ประจำเดือน ธันวาคม 2567</t>
  </si>
  <si>
    <t>ณ วันที่  31 ธันวาคม 2567</t>
  </si>
  <si>
    <t>ซื้อพานพุ่มดอกไม้ โดยวิธีเฉพาะเจาะจง </t>
  </si>
  <si>
    <t>นางกานต์ธิดา ชูสุข/บุหงา ออคิด/1,790</t>
  </si>
  <si>
    <t>ใบสั่งซื้อ เลขที่ 05/2568 ลว.4/12/2567</t>
  </si>
  <si>
    <t>ซื้อวัสดุคอมพิวเตอร์ โดยวิธีเฉพาะเจาะจง </t>
  </si>
  <si>
    <t>ห้างหุ้นส่วนจำกัด ตรังซัพพลาย/15,600</t>
  </si>
  <si>
    <t>ใบสั่งซื้อ เลขที่ 06/2568 ลว.6/12/2567</t>
  </si>
  <si>
    <t>ประกวดราคาจ้างก่อสร้างโครงการปรับปรุงถนนลาดยางสายควนคีรี - หนองหมอ หมู่ที่ ๑ ขนาดผิวจราจรกว้าง ๔ เมตร ยาว ๕๐๐ เมตร หนา ๐.๐๔ เมตร หรือมีพื้นที่ไม่น้อยกว่า ๒,๐๐๐ ตารางเมตร พร้อมติดตั้งป้ายโครงการมาตรฐาน รายละเอียดตามแบบแปลนที่ อบต.นาวง กำหนด ด้วยวิธีประกวดราคาอิเล็กทรอนิกส์ (e-bidding)</t>
  </si>
  <si>
    <t>ห้างหุ้นส่วนจำกัด ทวีมงคลการโยธา /724,000</t>
  </si>
  <si>
    <t>สัญญาจ้างก่อสร้าง เลขที่ 07/2568 ลว.2/01/2568</t>
  </si>
  <si>
    <t>จ้างเหมาบริการจัดทำโปสเตอร์ประชาสัมพันธ์การจัดเก็บภาษีประจำปี ๒๕๖๘ จำนวน ๑,๓๐๐ ชุด โดยวิธีเฉพาะเจาะจง</t>
  </si>
  <si>
    <t>ใบสั่งจ้าง เลขที่ 11/2568 ลว.16/12/2567</t>
  </si>
  <si>
    <t>ซื้อวัสดุไฟฟ้า จำนวน ๔ รายการ โดยวิธีเฉพาะเจาะจง </t>
  </si>
  <si>
    <t>ห้างหุ้นส่วนจำกัดลิ้มสุวรรณการไฟฟ้า/2,764</t>
  </si>
  <si>
    <t>ใบสั่งซื้อ เลขที่ 07/2568 ลว.17/12/2567</t>
  </si>
  <si>
    <t>ประกวดราคาจ้างก่อสร้างโครงการก่อสร้างถนนลาดยางแบบพาราแอสฟัลท์ติกคอนกรีต รหัสทางหลวงท้องถิ่น ตง.ถ.58-020 สายป่าขี้เสียด-โคกหนุน หมู่ที่ 6 บ้านป่ากอ ตำบลนาวง กว้าง 4 เมตร ยาว 2,505 เมตร หนา 0.04 เมตร หรือมีพื้นที่ไม่น้อยกว่า 10,020 ตารางเมตร องค์การบริหารส่วนตำบลนาวง อำเภอห้วยยอด จังหวัดตรัง ด้วยวิธีประกวดราคาอิเล็กทรอนิกส์ (e-bidding)</t>
  </si>
  <si>
    <t>ห้างหุ้นส่วนจำกัด ถ.วารีรัตน์/9,600,000</t>
  </si>
  <si>
    <t>สัญญาจ้างก่อสร้าง เลขที่ 08/2568 ลว.9/01/2568</t>
  </si>
  <si>
    <t>ซื้อวัสดุก่อสร้าง จำนวน ๑๔ รายการ โดยวิธีเฉพาะเจาะจง </t>
  </si>
  <si>
    <t>ร้านทวีทรัพย์วัสดุก่อสร้าง/5,303</t>
  </si>
  <si>
    <t>ใบสั่งซื้อ เลขที่ 08/2568 ลว.20/12/2567</t>
  </si>
  <si>
    <t>ซื้อวัสดุสำนักงาน จำนวน ๔๔ รายการ โดยวิธีเฉพาะเจาะจง</t>
  </si>
  <si>
    <t>ห้างหุ้นส่วนจำกัด ตรังซัพพลาย/20,649</t>
  </si>
  <si>
    <t>ใบสั่งซื้อ เลขที่ 10/2568 ลว.20/12/2567</t>
  </si>
  <si>
    <t>ซื้อซับเมอร์ส (Submers) ขนาด ๒ แรงม้า จำนวน ๒ ชุด โดยวิธีเฉพาะเจาะจง</t>
  </si>
  <si>
    <t>ร้าน เอส-เอส ดีเจริญ โปรเกอร์/71,000</t>
  </si>
  <si>
    <t>ใบสั่งซื้อ เลขที่ 09/2568 ลว.20/12/2567</t>
  </si>
  <si>
    <t>ซื้อน้ำดื่มสำหรับประชาชน สำหรับโครงการ ๗ วันอันตรายเทศกาลปีใหม่ จำนวน ๙ แพ็ค โดยวิธีเฉพาะเจาะจง</t>
  </si>
  <si>
    <t>ร้านทรัพย์สินมินิมาร์ท/450</t>
  </si>
  <si>
    <t>ใบสั่งซื้อ เลขที่ 11/2568 ลว.23/12/2567</t>
  </si>
  <si>
    <t>เช่าเต็นท์ จำนวน ๑ หลัง พร้อมโต๊ะ เก้าอี้ โดยวิธีเฉพาะเจาะจง</t>
  </si>
  <si>
    <t>ใบสั่งจ้าง เลขที่ 13/2568 ลว.27/12/2567</t>
  </si>
  <si>
    <t>จ้างจัดทำป้ายไวนิลเพื่อจัดตั้งศูนย์ปฏิบัติการป้องกันและลดอุบัติเหตุทางถนนและทางน้ำช่วงเทศกาลปีใหม่ พ.ศ.๒๕๖๘ โดยวิธีเฉพาะเจาะจง</t>
  </si>
  <si>
    <t>โรงพิมพ์นาวงออฟเซต/360</t>
  </si>
  <si>
    <t>ใบสั่งจ้าง เลขที่ 12/2568 ลว.24/12/2567</t>
  </si>
  <si>
    <t>ประจำเดือน มกราคม 2568</t>
  </si>
  <si>
    <t>ณ วันที่  31 มกราคม 2568</t>
  </si>
  <si>
    <t>จ้างเหมารถโดยสารไม่ประจำทางสองชั้นปรับอากาศ ตามโครงการฝึกอบรมและทัศนศึกษาดูงานด้านการส่งเสริมการประกอบอาชีพของผู้อายุ องค์การบริหารส่วนตำบลนาวง อำเภอห้วยยอด จังหวัดตรัง จำนวน ๑ คัน โดยวิธีเฉพาะเจาะจง</t>
  </si>
  <si>
    <t>ห้างหุ้นส่วนจำกัด ทวีมงคลการโยธา/26,000</t>
  </si>
  <si>
    <t>จ้างเหมาบริการซ่อมแซมวัสดุอุปกรณ์เสาไฟฟ้า hi mast (สามแยกหนองหนักทอง,หน้าที่ทำการ อบต.) จำนวน ๑ งาน โดยวิธีเฉพาะเจาะจง</t>
  </si>
  <si>
    <t>นางสาว ธิดารัตน์ แสงแป้น/42,500</t>
  </si>
  <si>
    <t>ใบสั่งจ้าง เลขที่ 16/2568 ลว.14/01/2568</t>
  </si>
  <si>
    <t>ใบสั่งจ้าง เลขที่ 14/2568 ลว.9/01/2568</t>
  </si>
  <si>
    <t>จ้างทำป้ายไวนิลโครงการฝึกอบรมและทัศนศึกษาดูงานด้านการส่งเสริมการประกอบอาชีพของผู้สูงอายุ โดยวิธีเฉพาะเจาะจง</t>
  </si>
  <si>
    <t>ใบสั่งจ้าง เลขที่ 15/2568 ลว.9/01/2568</t>
  </si>
  <si>
    <t>จ้างจัดทำป้ายไวนิลประชาสัมพันธ์การจัดเก็บภาษี ประจำปี ๒๕๖๘ จำนวน ๗ ป้าย โดยวิธีเฉพาะเจาะจง</t>
  </si>
  <si>
    <t>โรงพิมพ์นาวงออฟเซต/6,480</t>
  </si>
  <si>
    <t>ใบสั่งจ้าง เลขที่ 18/2568 ลว.21/01/2568</t>
  </si>
  <si>
    <t>จ้างซ่อมแซมและบำรุงรถยนต์ส่วนกลาง หมายเลขทะเบียน บธ ๕๒๓๒ ตรัง รหัสครุภัณฑ์ ๐๐๑-๕๖-๐๐๐๒ จำนวน ๑ คัน โดยวิธีเฉพาะเจาะจง</t>
  </si>
  <si>
    <t>บริษัท ตรังลีลายนต์ จำกัด/3,736.44</t>
  </si>
  <si>
    <t>ใบสั่งจ้าง เลขที่ 17/2568 ลว.21/01/2568</t>
  </si>
  <si>
    <t>ซื้อวัสดุสำนักงาน จำนวน ๒ รายการ โดยวิธีเฉพาะเจาะจง </t>
  </si>
  <si>
    <t>ห้างหุ้นส่วนจำกัด ตรังซัพพลาย/2,200</t>
  </si>
  <si>
    <t>ใบสั่งซื้อ เลขที่ 12/2568 ลว.22/01/2568</t>
  </si>
  <si>
    <t>จ้างเหมาบริการจัดทำป้ายไวนิลประชาสัมพันธ์การรับสมัครนักเรียนเพื่อเข้าเรียนในศูนย์พัฒนาเด็กเล็ก อบต.นาวง จำนวน ๔ ป้าย โดยวิธีเฉพาะเจาะจง</t>
  </si>
  <si>
    <t>โรงพิมพ์นาวงออฟเซต/1,140</t>
  </si>
  <si>
    <t>ใบสั่งจ้าง เลขที่ 19/2568 ลว.27/01/2568</t>
  </si>
  <si>
    <t>ซื้อวัสดุสำนักงาน จำนวน ๔๖ รายการ โดยวิธีเฉพาะเจาะจง</t>
  </si>
  <si>
    <t>ห้างหุ้นส่วนจำกัด ตรังซัพพลาย/17,593</t>
  </si>
  <si>
    <t>ใบสั่งซื้อ เลขที่ 13/2568 ลว.31/01/2568</t>
  </si>
  <si>
    <t>ประจำเดือน กุมภาพันธ์ 2568</t>
  </si>
  <si>
    <t>ณ วันที่  28 กุมภาพันธ์ 2568</t>
  </si>
  <si>
    <t>จ้างตรวจเช็คระยะและซ่อมบำรุงรักษารถยนต์ส่วนกลาง หมายเลขทะเบียน กบ ๘๐๖๖ ตรัง หมายเลขครุภัณฑ์ ๐๐๑-๖๕-๐๐๐๓ จำนวน ๑ คัน โดยวิธีเฉพาะเจาะจง</t>
  </si>
  <si>
    <t>บริษัท ตรังลีลายนต์ จำกัด/9,848.84</t>
  </si>
  <si>
    <t>ใบสั่งจ้าง เลขที่ 20/2568 ลว.3/02/2568</t>
  </si>
  <si>
    <t>จ้างซ่อมบำรุงรถจักรยานยนต์ส่วนกลาง หมายเลขทะเบียน 1 กฉ 7508 ตรัง โดยวิธีเฉพาะเจาะจง</t>
  </si>
  <si>
    <t>นายธนกร ช่วยชาติ/670</t>
  </si>
  <si>
    <t>ใบสั่งจ้าง เลขที่ 22/2568 ลว.11/02/2568</t>
  </si>
  <si>
    <t>จ้างซ่อมแซมฝ้าเพดานและประตูอาคารศูนย์พัฒนาเด็กเล็ก อบต.นาวง จำนวน ๑ งาน โดยวิธีเฉพาะเจาะจง </t>
  </si>
  <si>
    <t>นายภานุวัฒน์ สุดการงาน/14,250</t>
  </si>
  <si>
    <t>ใบสั่งจ้าง เลขที่ 21/2568 ลว.10/02/2568</t>
  </si>
  <si>
    <t>จ้างโครงการก่อสร้างถนนคอนกรีตเสริมเหล็กสายบ้านนายเอียด-สะพานยูง หมู่ที่ ๕ ขนาดผิวจราจรกว้าง ๔ เมตร ยาว ๒๐๐ เมตร หนา ๐.๑๕ เมตร หรือมีพื้นที่ไม่น้อยกว่า ๘๐๐ ตารางเมตร พร้อมติดตั้งป้ายโครงการมาตรฐาน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</si>
  <si>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ทวีมงคลการโยธา/483,200</t>
  </si>
  <si>
    <t>สัญญาจ้างก่อสร้าง เลขที่ 09/2568 ลว.13/02/2568</t>
  </si>
  <si>
    <t>จ้างโครงการบุกเบิกถนนสายท่าทุ่งออก - หารม่วง หมู่ที่ ๖ ขนาดผิวจราจรกว้าง ๕ เมตร ยาว ๘๐๐ เมตร หนา ๐.๑๕ เมตร พร้อมติดตั้งป้ายโครงการมาตรฐาน รายละเอียดตามแบบแปลนที่ อบต.นาวง กำหหนด โดยวิธีเฉพาะเจาะจง </t>
  </si>
  <si>
    <t>ห้างหุ้นส่วนจำกัด ทรายทวีโชค คอนสตรัค/453,400</t>
  </si>
  <si>
    <t>สัญญาจ้างก่อสร้าง เลขที่ 00/2568 ลว.18/02/2568</t>
  </si>
  <si>
    <t>ซื้อพร้อมติดตั้งโครงการติดตั้งกล้องโทรทัศน์วงจรปิดแหล่งท่องเที่ยวโบราณสถานวัดหูแกง หมู่ที่ ๔ ตำบลนาวง อำเภอห้วยยอด จังหวัดตรัง โดยวิธีเฉพาะเจาะจง</t>
  </si>
  <si>
    <t>บริษัท โปรซีเคียว เรนเจอร์ จำกัด/498,900</t>
  </si>
  <si>
    <t>สัญญาซื้อขาย เลขที่ 02/2568 ลว.17/02/2568</t>
  </si>
  <si>
    <t>จ้างทำป้ายไวนิลโครงการฝึกอบรมและศึกษาดูงานตามแนวปรัชญาเศรษฐกิจพอเพียง โดยวิธีเฉพาะเจาะจง</t>
  </si>
  <si>
    <t>ใบสั่งจ้าง เลขที่ 23/2568 ลว.14/02/2568</t>
  </si>
  <si>
    <t>ซื้อพร้อมติดตั้งโครงการติดตั้งไฟฟ้าแสงสว่างสาธารณะถนนสายหนองเนียงแตก-โคกกรวด หมู่ที่ ๘ ตำบลนาวง อำเภอห้วยยอด จังหวัดตรัง โดยวิธีเฉพาะเจาะจง</t>
  </si>
  <si>
    <t>บริษัท ว.รณภูมิ จำกัด/499,300</t>
  </si>
  <si>
    <t>สัญญาซื้อขาย เลขที่ 03/2568 ลว.18/02/2568</t>
  </si>
  <si>
    <t>จ้างเหมารถโดยสารไม่ประจำทางสองชั้นปรับอากาศ จำนวน ๒ คัน ของโครงการฝึกอบรมดูงานตามแนวปรัชญาเศรษฐกิจพอเพียง องค์การบริหารส่วนตำบลนาวง อำเภอห้วยยอด จังหวัดตรัง โดยวิธีเฉพาะเจาะจง </t>
  </si>
  <si>
    <t>นายธีรภัทร หมื่นจิตร/80,400</t>
  </si>
  <si>
    <t>ใบสั่งจ้าง เลขที่ 24/2568 ลว.18/02/2568</t>
  </si>
  <si>
    <t>ซื้อวัสดุงานบ้านงานครัว จำนวน ๒ รายการ โดยวิธีเฉพาะเจาะจง</t>
  </si>
  <si>
    <t>ทวีทรัพย์วัสดุก่อสร้าง/685</t>
  </si>
  <si>
    <t>ใบสั่งซื้อ เลขที่ 14/2568 ลว.17/02/2568</t>
  </si>
  <si>
    <t>ซื้อวัสดุงานบ้านงานครัว จำนวน ๙ รายการ โดยวิธีเฉพาะเจาะจง</t>
  </si>
  <si>
    <t>ทรัพย์สินมินิมาร์ท/2,934</t>
  </si>
  <si>
    <t>ใบสั่งซื้อ เลขที่ 15/2568 ลว.25/02/2568</t>
  </si>
  <si>
    <t>จ้างเหมาบริการสำรวจข้อมูลจำนวนสัตว์และขึ้นทะเบียนสัตว์ตามโครงการสัตว์ปลอดโรคคนปลอดภัยจากโรคพิษสุนัขบ้าฯ ประจำปีงบประมาณ พ.ศ.๒๕๖๘ จำนวน ๑ งาน โดยวิธีเฉพาะเจาะจง</t>
  </si>
  <si>
    <t>นางสุจินต์ พรหมประเสริฐ/15,000</t>
  </si>
  <si>
    <t>ใบสั่งจ้าง เลขที่ 25/2568 ลว.26/02/2568</t>
  </si>
  <si>
    <t>ซื้อวัสดุก่อสร้าง ของกองช่าง จำนวน ๒๐ รายการ โดยวิธีเฉพาะเจาะจง</t>
  </si>
  <si>
    <t>ห้างหุ้นส่วนจำกัด ธีระ ซัพพลาย 2566/34,075</t>
  </si>
  <si>
    <t>ใบสั่งซื้อ เลขที่ 16/2568 ลว.27/02/2568</t>
  </si>
  <si>
    <t>ซื้อวัสดุกีฬา ประจำปีงบประมาณ พ.ศ.๒๕๖๘</t>
  </si>
  <si>
    <t>ห้างหุ้นส่วนจำกัด คิด ดี โอ/44,970</t>
  </si>
  <si>
    <t>ใบสั่งซื้อ เลขที่ 17/2568 ลว.28/02/2568</t>
  </si>
  <si>
    <t>ประจำเดือน มีนาคม 2568</t>
  </si>
  <si>
    <t>ณ วันที่  31 มีนาคม 2568</t>
  </si>
  <si>
    <t>จ้างโครงการบุกเบิกถนนสายสะพานเปลวเชื่อมต่อถนนสายสระน้ำหนองยายฝ้าย หมู่ที่ ๓ ขนาดผิวจราจรกว้าง ๕ เมตร ยาว ๓๒๕ เมตร หนา ๐.๑๕ เมตร พร้อมติดตั้งป้ายโครงการมาตรฐาน รายละเอียดตามแบบแปลนที่ อบต.นาวง กำหนด โดยวิธีเฉพาะเจาะจง </t>
  </si>
  <si>
    <t>ห้างหุ้นส่วนจำกัด ทรายทวีโชค คอนสตรัคชั่น/412,500</t>
  </si>
  <si>
    <t>สัญญาจ้างก่อสร้าง เลขที่ 13/2568 ลว.14/03/2568</t>
  </si>
  <si>
    <t>จ้างโครงการก่อสร้างถนนคอนกรีตเสริมเหล็กสายทุ่งศาลา - หนองหมอ ตอน ๒ หมู่ที่ ๑ ขนาดผิวจราจรกว้าง ๕ เมตร ยาว ๑๒๕ เมตร หนา ๐.๑๕ เมตร หรือมีพื้นที่ไม่น้อยกว่า ๖๒๕ ตารางเมตร พร้อมติดตั้งป้ายโครงการ รายละเอียดตามแบบแปลนที่ อบต.กำหนด โดยวิธีเฉพาะเจาะจง </t>
  </si>
  <si>
    <t>ห้างหุ้นส่วนจำกัด ทวีมงคลการโยธา/393,900</t>
  </si>
  <si>
    <t>สัญญาจ้างก่อสร้าง เลขที่ 11/2568 ลว.13/03/2568</t>
  </si>
  <si>
    <t>ซื้อพร้อมติดตั้งโครงการติดตั้งไฟฟ้าแสงสว่างสาธารณะตามแนวถนนสายควนทำมัง - ทุ่งนอก หมู่ที่ ๒ ตำบลนาวง อำเภอห้วยยอด จังหวัดตรัง โดยวิธีเฉพาะเจาะจง </t>
  </si>
  <si>
    <t>บริษัท ว.รณภูมิ จำกัด/499,700</t>
  </si>
  <si>
    <t>สัญญาซื้อขาย เลขที่ 04/2568 ลว.14/03/2568</t>
  </si>
  <si>
    <t>ซื้อวัสดุงานบ้านงานครัว โดยวิธีเฉพาะเจาะจง</t>
  </si>
  <si>
    <t>ตั้มเครื่องตัดหญ้า/540</t>
  </si>
  <si>
    <t>ใบสั่งซื้อ เลขที่ 18/2568 ลว.12/03/2568</t>
  </si>
  <si>
    <t>จ้างโครงการขุดเจาะบ่อบาดาล บ้านหนองหมอ หมู่ที่ ๑ บ่อบาดาลขนาดเส้นผ่าศูนย์กลาง ๖ นิ้ว ลึกไม่น้อยกว่า ๑๐๐ เมตร หรือปริมาณน้ำไม่น้อยกว่า ๕ ลูกบาศก์เมตรต่อชั่วโมง พร้อมติดตั้งป้ายโครงการมาตรฐาน รายละเอียดตามแบบแปลนที่ อบต.นาวง กำหนด โดยวิธีเฉพาะเจาะจง</t>
  </si>
  <si>
    <t>สัญญาจ้างก่อสร้าง เลขที่ 12/2568 ลว.13/03/2568</t>
  </si>
  <si>
    <t>จ้างโครงการปรับปรุงถนนสายบ้านนายสม - หนองเนียงแตก (ตอน ๑) หมู่ที่ ๘ ขนาดผิวจราจรกว้าง ๔ เมตร ยาว ๑,๑๐๐ เมตร พร้อมติดตั้งป้ายโครงการ รายละเอียดตามแบบแปลนที่ อบต.นาวง กำหนด โดยวิธีเฉพาะเจาะจง</t>
  </si>
  <si>
    <t>เจนจิราการค้า/317,400</t>
  </si>
  <si>
    <t>สัญญาจ้างก่อสร้าง เลขที่ 14/2568 ลว.18/03/2568</t>
  </si>
  <si>
    <t>จ้างโครงการปรับปรุงถนนสายควนขี้เสียด - ควนลูกอ่อน หมู่ที่ ๑๐,๒ ขนาดผิวจราจรกว้าง ๔ เมตร ยาว ๙๒๐ เมตร พร้อมติดตั้งป้ายโครงการ รายละเอียดตามแบบแปลนที่ อบต.นาวง กำหนด โดยวิธีเฉพาะเจาะจง </t>
  </si>
  <si>
    <t>เจนจิราการค้า/307,800</t>
  </si>
  <si>
    <t>สัญญาจ้างก่อสร้าง เลขที่ 15/2568 ลว.18/03/2568</t>
  </si>
  <si>
    <t>องค์การส่งเสริมกิจการโคนมแห่งประเทศไทย (อ.ส.ค.)/133,179.36</t>
  </si>
  <si>
    <t>สัญญาซื้อขาย เลขที่ 05/2568 ลว.14/03/2568</t>
  </si>
  <si>
    <t>จ้างซ่อมแซมและบำรุงรถยนต์ส่วนกลาง หมายเลขทะเบียน บธ ๕๒๓๒ ตรัง รหัสครุภัณฑ์ ๐๐๑-๕๖-๐๐๐๒ โดยวิธีเฉพาะเจาะจง</t>
  </si>
  <si>
    <t>ชาญศักดิ์ แอร์ ซาวด์/6,980</t>
  </si>
  <si>
    <t>ใบสั่งจ้าง เลขที่ 26/2568 ลว.17/03/2568</t>
  </si>
  <si>
    <t>ซื้อวัสดุวิทยาศาสตร์หรือการแพทย์ของกองช่าง จำนวน ๔ รายการ โดยวิธีเฉพาะเจาะจง</t>
  </si>
  <si>
    <t>ร้าน เอส-เอส ดีเจริญ โปรเกอร์/23,800</t>
  </si>
  <si>
    <t>ใบสั่งซื้อ เลขที่ 19/2568 ลว.17/03/2568</t>
  </si>
  <si>
    <t>ซื้อวัสดุไฟฟ้าและวิทยุของสำนักปลัด จำนวน ๒ รายการ โดยวิธีเฉพาะเจาะจง</t>
  </si>
  <si>
    <t>ห้างหุ้นส่วนจำกัดลิ้มสุวรรณการไฟฟ้า/4,320</t>
  </si>
  <si>
    <t>ใบสั่งซื้อ เลขที่ 20/2568 ลว.20/03/2568</t>
  </si>
  <si>
    <t>ซื้อเสื้อกีฬา โครงการจัดงานกีฬาและนันทนาการ เทศกาลสงกรานต์ ประจำปี พ.ศ.๒๕๖๘ โดยวิธีเฉพาะเจาะจง </t>
  </si>
  <si>
    <t>ห้างหุ้นส่วนจำกัด คิด ดี โอ/59,880</t>
  </si>
  <si>
    <t>ใบสั่งซื้อ เลขที่ 21/2568 ลว.24/03/2568</t>
  </si>
  <si>
    <t>จ้างซ่อมบำรุงรักษาและซ่อมแซม โดยวิธีเฉพาะเจาะจง</t>
  </si>
  <si>
    <t>นายธนกร ช่วยชาติ/260</t>
  </si>
  <si>
    <t>ใบสั่งจ้าง เลขที่ 27/2568 ลว.24/03/2568</t>
  </si>
  <si>
    <t>จ้างทำป้ายไวนิลประชาสัมพันธ์ตามโครงการสัตว์ปลอดโรค คนปลอดภัย จากโรคพิษสุนัขบ้า โดยวิธีเฉพาะเจาะจง </t>
  </si>
  <si>
    <t>ใบสั่งจ้าง เลขที่ 28/2568 ลว.27/03/2568</t>
  </si>
  <si>
    <t>ซื้อวัคซีนป้องกันโรคพิษสุนัขบ้า (อุปกรณ์ครบชุด) พร้อมอุปกรณ์อื่นๆ จำนวน ๔ รายการ โดยวิธีเฉพาะเจาะจง </t>
  </si>
  <si>
    <t>นางจรรยา ใจตรง /เจเอซัพพลาย/62,500</t>
  </si>
  <si>
    <t>ใบสั่งซื้อ เลขที่ 22/2568 ลว.27/03/2568</t>
  </si>
  <si>
    <t>จ้างโครงการขุดลอกเหมืองควนขี้เสียด - บ้านสะพานยูง หมู่ที่ ๑๐ - หมู่ที่ ๕ ตำบลนาวง อำเภอห้วยยอด จังหวัดตรัง รายละเอียดตามแบบแปลนที่ อบต.นาวง กำหนด โดยวิธีเฉพาะเจาะจง</t>
  </si>
  <si>
    <t>สมศักดิ์ การทรัพย์/49,000</t>
  </si>
  <si>
    <t>สัญญาจ้างก่อสร้าง เลขที่ 16/2568 ลว.01/04/2568</t>
  </si>
  <si>
    <t>ประจำเดือน เมษายน 2568</t>
  </si>
  <si>
    <t>ณ วันที่  30 เมษายน 2568</t>
  </si>
  <si>
    <t>ซื้อถ้วยรางวัล โครงการจัดงานกีฬาและนันทนาการ เทศกาลสงกรานต์ ประจำปี พ.ศ.๒๕๖๘ โดยวิธีเฉพาะเจาะจง </t>
  </si>
  <si>
    <t>ห้างหุ้นส่วนจำกัด คิด ดี โอ/15,950</t>
  </si>
  <si>
    <t>ประกวดราคาจ้างก่อสร้างโครงการขุดลอกสระน้ำหนองลำเพ็ง หมู่ที่ ๒ ตำบลนาวง อำเภอห้วยยอด จังหวัดตรัง รายละเอียดตามแบบแปลนที่ อบต.นาวง กำหนด ด้วยวิธีประกวดราคาอิเล็กทรอนิกส์ (e-bidding) </t>
  </si>
  <si>
    <t>ห้างหุ้นส่วนจำกัด อติเทพโลหะกิจ/604,700</t>
  </si>
  <si>
    <t>สัญญาจ้างก่อสร้าง เลขที่ 17/2568 ลว.17/04/2568</t>
  </si>
  <si>
    <t>ใบสั่งซื้อ เลขที่ 23/2568 ลว.02/04/2568</t>
  </si>
  <si>
    <t>ซื้อวัสดุก่อสร้าง (วัสดุประปา) ของกองช่าง จำนวน ๑๗ รายการ โดยวิธีเฉพาะเจาะจง</t>
  </si>
  <si>
    <t>ร้านทวีทรัพย์วัสดุก่อสร้าง/12,133</t>
  </si>
  <si>
    <t>ใบสั่งซื้อ เลขที่ 24/2568 ลว.03/04/2568</t>
  </si>
  <si>
    <t>เช่าชุดเครื่องเสียงโครงการจัดงานกีฬาและนันทนาการ เทศกาลสงกรานต์ ประจำปี พ.ศ.๒๕๖๘ โดยวิธีเฉพาะเจาะจง</t>
  </si>
  <si>
    <t>นายเฉลิมพล ชุมนาคราช/16,000</t>
  </si>
  <si>
    <t>ใบสั่งจ้าง เลขที่ 31/2568 ลว.11/04/2568</t>
  </si>
  <si>
    <t>จ้างจัดทำป้ายไวนิลเพื่อจัดตั้งศูนย์ปฏิบัติการป้องกันและลดอุบัติเหตุทางถนนและทางน้ำช่วงเทศกาลสงกรานต์ พ.ศ.๒๕๖๘ โดยวิธีเฉพาะเจาะจง</t>
  </si>
  <si>
    <t>ใบสั่งจ้าง เลขที่ 29/2568 ลว.10/04/2568</t>
  </si>
  <si>
    <t>ซื้อดื่มสำหรับบริการประชาชนเพื่อจัดตั้งศูนย์ปฏิบัติการป้องกันและลดอุบัติเหตุทางถนนและทางน้ำช่วงเทศกาลสงกรานต์ พ.ศ. ๒๕๖๘ จำนวน ๙ แพ็ค โดยวิธีเฉพาะเจาะจง</t>
  </si>
  <si>
    <t>ใบสั่งซื้อ เลขที่ 25/2568 ลว.10/04/2568</t>
  </si>
  <si>
    <t>เช่าเต็นท์ จำนวน 1 หลัง พร้อมโต๊ะ - เก้าอี้ โดยวิธีเฉพาะเจาะจง</t>
  </si>
  <si>
    <t>นายวรรชัย หมื่นละม้าย/1,500</t>
  </si>
  <si>
    <t>ใบสั่งจ้าง เลขที่ 30/2568 ลว.11/04/2568</t>
  </si>
  <si>
    <t>ซื้อพร้อมติดตั้งโครงการติดตั้งไฟฟ้าแสงสว่างสาธารณะบริเวณถนนสายหารไม้มัด หมู่ที่ ๗ ตำบลนาวง อำเภอห้วยยอด จังหวัดตรัง โดยวิธีเฉพาะเจาะจง </t>
  </si>
  <si>
    <t>บริษัท ว.รณภูมิ จำกัด/499,800</t>
  </si>
  <si>
    <t>สัญญาซื้อขาย เลขที่ 06/2568 ลว.18/04/2568</t>
  </si>
  <si>
    <t>ทรัพย์สินมินิมาร์ท/10,000</t>
  </si>
  <si>
    <t>ใบสั่งซื้อ เลขที่ 26/2568 ลว.18/04/2568</t>
  </si>
  <si>
    <t>ประกวดราคาจ้างก่อสร้างโครงการก่อสร้างถนนคอนกรีตเสริมเหล็กสายหนองหนักทอง - ทุ่งข่า ตอน ๔ หมู่ที่ ๑๑ ขนาดผิวจราจรกว้าง ๔ เมตร ยาว ๒๘๐ เมตร หนา ๐.๑๕ เมตร หรือมีพื้นที่ไม่น้อยกว่า ๑,๑๒๐ ตารางเมตร พร้อมติดตั้งป้ายโครงการมาตรฐาน รายละเอียดตามแบบแปลนที่ อบต.นาวง กำหนด ด้วยวิธีประกวดราคาอิเล็กทรอนิกส์ (e-bidding) </t>
  </si>
  <si>
    <t>ห้างหุ้นส่วนจำกัด ทวีมงคลการโยธา/595,000</t>
  </si>
  <si>
    <t>สัญญาจ้างก่อสร้าง เลขที่ 18/2568 ลว.15/04/2568</t>
  </si>
  <si>
    <t>ประกวดราคาจ้างก่อสร้างโครงการก่อสร้างระบบประปาหมู่บ้าน หมู่ที่ ๑ ตำบลนาวง อำเภอห้วยยอด จังหวัดตรัง รายละเอียดตามแบบแปลนที่ อบต.นาวง กำหนด ด้วยวิธีประกวดราคาอิเล็กทรอนิกส์ (e-bidding) </t>
  </si>
  <si>
    <t>บริษัท เอ็นพีดี 2019 จำกัด/574,218.39</t>
  </si>
  <si>
    <t>สัญญาจ้างก่อสร้าง เลขที่ 23/2568 ลว.06/06/2568</t>
  </si>
  <si>
    <t>ประจำเดือน พฤษภาคม 2568</t>
  </si>
  <si>
    <t>ณ วันที่ 31 พฤษภาคม 2568</t>
  </si>
  <si>
    <t>ซื้อวัสดุสำนักงาน จำนวน ๑๙ รายการ โดยวิธีเฉพาะเจาะจง</t>
  </si>
  <si>
    <t>ห้างหุ้นส่วนจำกัด ตรังซัพพลาย/37,562</t>
  </si>
  <si>
    <t>ใบสั่งซื้อ เลขที่ 28/2568 ลว.6/05/2568</t>
  </si>
  <si>
    <t>ซื้อ วัสดุคอมพิวเตอร์ จำนวน ๕ รายการ โดยวิธีเฉพาะเจาะจง </t>
  </si>
  <si>
    <t>ร้าน ซี.ดี.เฮ้าส์ คอมพิวเตอร์/18,250</t>
  </si>
  <si>
    <t>ใบสั่งซื้อ เลขที่ 27/2568 ลว.6/05/2568</t>
  </si>
  <si>
    <t>ซื้อวัสดุก่อสร้าง จำนวน ๓ รายการ ของกองช่าง โดยวิธีเฉพาะเจาะจง </t>
  </si>
  <si>
    <t>ดุมมุก/39,990</t>
  </si>
  <si>
    <t>ใบสั่งซื้อ เลขที่ 29/2568 ลว.21/05/2568</t>
  </si>
  <si>
    <t>จ้างโครงการก่อสร้างถนนคอนกรีตเสริมเหล็กสายควนขี้เสียด - ห้วยลุม หมู่ที่ ๑๐ - หมู่ที่ ๕ ขนาดผิวจราจรกว้าง ๔ เมตร ยาว ๒๐๐ เมตร หนา ๐.๑๕ เมตร หรือมีพื้นที่ไม่น้อยกว่า ๘๐๐ ตารางเมตร พร้อมติดตั้งป้ายโครงการ รายละเอียดตามแบบแปลนที่ อบต.นาวง กำหนด โดยวิธีเฉพาะเจาะจง</t>
  </si>
  <si>
    <t>นาย นิติธร ศุภศร/483,000</t>
  </si>
  <si>
    <t>สัญญาจ้างก่อสร้าง เลขที่ 21/2568 ลว.22/05/2568</t>
  </si>
  <si>
    <t>จ้างโครงการก่อสร้างถนนคอนกรีตเสริมเหล็กสายท่าทุ่งออก - โคกหนุน ตอน ๒ หมู่ที่ ๖ ขนาดผิวจราจรกว้าง ๔ เมตร ยาว ๑๙๓ เมตร หนา ๐.๑๕ เมตร หรือมีพื้นที่ไม่น้อยกว่า ๗๗๒ ตารางเมตร พร้อมติดตั้งป้ายโครงการมาตรฐาน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</si>
  <si>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ทวีมงคลการโยธา/464,000</t>
  </si>
  <si>
    <t>สัญญาจ้างก่อสร้าง เลขที่ 19/2568 ลว.22/05/2568</t>
  </si>
  <si>
    <t>จ้างโครงการขยายไหล่ทางถนนคอนกรีตสายไสบ่อ - ควนทำมัง ตอน ๒ หมู่ที่ ๒ ขนาดผิวจราจรกว้างข้างละ ๐.๕๐ เมตร ยาว ๔๔๕ เมตร หนา ๐.๑๕ เมตร หรือมีพื้นที่ไม่น้อยกว่า ๔๔๑.๕๐ ตารางเมตร พร้อมติดตั้งป้ายโครงการ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</si>
  <si>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ทวีมงคลการโยธา/362,000</t>
  </si>
  <si>
    <t>สัญญาจ้างก่อสร้าง เลขที่ 20/2568 ลว.22/05/2568</t>
  </si>
  <si>
    <t>ซื้อพร้อมติดตั้งโครงการติดตั้งไฟฟ้าแสงสว่างสาธารณะถนนสายหนองยายฝ้าย หมู่ที่ ๓ ตำบลนาวง อำเภอห้วยยอด จังหวัดตรัง โดยวิธีเฉพาะเจาะจง</t>
  </si>
  <si>
    <t>สัญญาซื้อขาย เลขที่ 08/2568 ลว.26/05/2568</t>
  </si>
  <si>
    <t>จ้างโครงการย้ายเสาไฟไฮแมส จากเขาโพธิ์โทน หมู่ที่ ๖ มา หมู่ที่ ๘ ตำบลนาวง อำเภอห้วยยอด จังหวัดตรัง รายละเอียดตามแบบแปลนที่ อบต.นาวง กำหนด โดยวิธีเฉพาะเจาะจง</t>
  </si>
  <si>
    <t>บริษัท ว.รณภูมิ จำกัด/260,500</t>
  </si>
  <si>
    <t>สัญญาจ้างก่อสร้าง เลขที่ 22/2568 ลว.26/05/2568</t>
  </si>
  <si>
    <t>องค์การส่งเสริมกิจการโคนมแห่งประเทศไทย (อ.ส.ค.)/183,250.20</t>
  </si>
  <si>
    <t>สัญญาซื้อขาย เลขที่ 07/2568 ลว.26/05/2568</t>
  </si>
  <si>
    <t>ณ วันที่ 30 มิถุนายน 2568</t>
  </si>
  <si>
    <t>ประจำเดือน มิถุนายน 2568</t>
  </si>
  <si>
    <t>ซื้อวัสดุไฟฟ้าและวิทยุของกองช่าง จำนวน ๘ รายการ โดยวิธีเฉพาะเจาะจง</t>
  </si>
  <si>
    <t>ห้างหุ้นส่วนจำกัดลิ้มสุวรรณการไฟฟ้า/33,385</t>
  </si>
  <si>
    <t>ใบสั่งซื้อ เลขที่ 30/2568 ลว.5/06/2568</t>
  </si>
  <si>
    <t>ซื้อพร้อมติดตั้งโครงการติดตั้งไฟฟ้าแสงสว่างสาธารณะถนนสายวัดหูแกง หมู่ที่ ๔ ตำบลนาวง อำเภอห้วยยอด จังหวัดตรัง โดยวิธีเฉพาะเจาะจง</t>
  </si>
  <si>
    <t>บริษัท ว.รณภูมิ จำกัด/498,00</t>
  </si>
  <si>
    <t>สัญญาซื้อขาย เลขที่ 09/2568 ลว.12/06/2568</t>
  </si>
  <si>
    <t>จ้างโครงการก่อสร้างถนนคอนกรีตเสริมเหล็กสายหนองยายฝ้าย - สะพานเปลว หมู่ที่ ๓ ขนาดผิวจราจรกว้าง ๔ เมตร ยาว ๑๖๐ เมตร หนา ๐.๑๕ เมตร หรือมีพื้นที่ไม่น้อยกว่า ๖๔๐ ตารางเมตร พร้อมติดตั้งป้ายโครงการ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</si>
  <si>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ทวีมงคลการโยธา/387,000</t>
  </si>
  <si>
    <t>สัญญาจ้างก่อสร้าง เลขที่ 24/2568 ลว.17/06/2568</t>
  </si>
  <si>
    <t>จ้างโครงการก่อสร้างถนนคอนกรีตเสริมเหล็กสายร่วมใจ ตอน ๓ หมู่ที่ ๑๑ ขนาดผิวจราจรกว้าง ๔ เมตร ยาว ๒๐๐ เมตร หนา ๐.๑๕ เมตร หรือมีพื้นที่ไม่น้อยกว่า ๘๐๐ ตารางเมตร พร้อมติดตั้งป้ายโครงการ รายละเอียดตามแบบแปลนที่ อบต.นาวง กำหนด โดยวิธีเฉพาะเจาะจง</t>
  </si>
  <si>
    <t>บริษัท ดวงเพชรคอนสตรัคชั่น จำกัด/483,000</t>
  </si>
  <si>
    <t>สัญญาจ้างก่อสร้าง เลขที่ 25/2568 ลว.17/06/2568</t>
  </si>
  <si>
    <t>จ้างซ่อมแซมเครื่องคอมพิวเตอร์โน๊ตบุ๊ค รหัสครุภัณฑ์ ๔๑๖-๕๕-๐๐๑๕ ของสำนักปลัด จำนวน ๑ เครื่อง โดยวิธีเฉพาะเจาะจง</t>
  </si>
  <si>
    <t>วีรกรณ์ โฟกัส เซอร์วิส/600</t>
  </si>
  <si>
    <t>ใบสั่งจ้าง เลขที่ 33/2568 ลว.11/06/2568</t>
  </si>
  <si>
    <t>จ้างซ่อมแซมเครื่องคอมพิวเตอร์โน๊ตบุ๊ค รหัสครุภัณฑ์ ๔๑๖-๖๓-๐๐๒๙ ของกองคลัง จำนวน ๑ เครื่อง โดยวิธีเฉพาะเจาะจง </t>
  </si>
  <si>
    <t>ร้าน ซี.ดี.เฮ้าส์ คอมพิวเตอร์/3,800</t>
  </si>
  <si>
    <t>ใบสั่งจ้าง เลขที่ 32/2568 ลว.11/06/2568</t>
  </si>
  <si>
    <t>จ้างซ่อมบำรุงรถจักรยานยนต์ส่วนกลาง หมายเลขทะเบียน กรต ๙๘๕ ตรัง โดยวิธีเฉพาะเจาะจง </t>
  </si>
  <si>
    <t>นายธนกร ช่วยชาติ/870</t>
  </si>
  <si>
    <t>ใบสั่งจ้าง เลขที่ 34/2568 ลว.11/06/2568</t>
  </si>
  <si>
    <t>จ้างโครงการก่อสร้างถนนคอนกรีตเสริมเหล็กสายบ้านนายมนัส ตอน ๓ หมู่ที่ ๓ ขนาดผิวจราจรกว้าง ๔ เมตร ยาว ๑๘ เมตร หนา ๐.๑๕ เมตร หรือมีพื้นที่ไม่น้อยกว่า ๗๒ ตารางเมตร รายละเอียดตามแบบแปลนที่ อบต.นาวง กำหนด โดยวิธีเฉพาะเจาะจง</t>
  </si>
  <si>
    <t>บริษัท ดวงเพชรคอนสตรัคชั่น จำกัด/42,000</t>
  </si>
  <si>
    <t>สัญญาจ้างก่อสร้าง เลขที่ 27/2568 ลว.17/06/2568</t>
  </si>
  <si>
    <t>จ้างโครงการก่อสร้างถนนคอนกรีตเสริมเหล็กสายควนขี้เสียด - หนองคล้า หมู่ที่ ๑๐ - หมูที่ ๕ ขนาดผิวจราจรกว้าง ๔ เมตร ยาว ๑๘๐ เมตร หนา ๐.๑๕ เมตร หรือมีพื้นที่ไม่น้อยกว่า ๗๒๐ ตารางเมตร พร้อมติดตั้งป้ายโครงการ รายละเอียดตามแบบแปลนที่ อบต.นาวง กำหนด โดยวิธีเฉพาะเจาะจง</t>
  </si>
  <si>
    <t>ห้างหุ้นส่วนจำกัด ทวีมงคลการโยธา/454,000</t>
  </si>
  <si>
    <t>สัญญาจ้างก่อสร้าง เลขที่ 26/2568 ลว.17/06/2568</t>
  </si>
  <si>
    <t>จ้างซ่อมบำรุงรักษาและซ่อมแซมเครื่องปรับอากาศของกองช่าง รหัสครุภัณฑ์ ๔๒๐-๕๘-๐๐๑๓ จำนวน ๑ เครื่อง โดยวิธีเฉพาะเจาะจง</t>
  </si>
  <si>
    <t>ร้านต้นโพธิ์ อิเล็กสิคส์/2,300</t>
  </si>
  <si>
    <t>ใบสั่งจ้าง เลขที่ 37/2568 ลว.23/06/2568</t>
  </si>
  <si>
    <t>จ้างซ่อมบำรุงรถจักรยานยนต์ส่วนกลาง หมายเลขทะเบียน ขทข ๖๐๘ ตรัง โดยวิธีเฉพาะเจาะจง</t>
  </si>
  <si>
    <t>นายธนกร ช่วยชาติ/500</t>
  </si>
  <si>
    <t>ใบสั่งจ้าง เลขที่ 36/2568 ลว.23/06/2568</t>
  </si>
  <si>
    <t>ซื้อครุภัณฑ์การเกษตรของกองช่าง จำนวน ๓ รายการ โดยวิธีเฉพาะเจาะจง</t>
  </si>
  <si>
    <t>ห้างหุ้นส่วนจำกัด แมกเนติก/182,676</t>
  </si>
  <si>
    <t>ใบสั่งซื้อ เลขที่ 31/2568 ลว.23/06/2568</t>
  </si>
  <si>
    <t>จ้างจัดทำป้ายไวนิล จำนวน ๒ ป้าย โดยวิธีเฉพาะเจาะจง </t>
  </si>
  <si>
    <t>โรงพิมพ์นาวงออฟเซต/748.80</t>
  </si>
  <si>
    <t>ใบสั่งจ้าง เลขที่ 35/2568 ลว.23/06/2568</t>
  </si>
  <si>
    <t>ซื้อสายเอ็นตัดหญ้า ขนาด ๔ มิล จำนวน ๑ ม้วน โดยวิธีเฉพาะเจาะจง</t>
  </si>
  <si>
    <t>ตั้มเครื่องตัดหญ้า/220</t>
  </si>
  <si>
    <t>ใบสั่งซื้อ เลขที่ 33/2568 ลว.25/06/2568</t>
  </si>
  <si>
    <t>ซื้อวัสดุจราจรของสำนักปลัด จำนวน ๒ รายการ โดยวิธีเฉพาะเจาะจง</t>
  </si>
  <si>
    <t>ดุมมุก/42,000</t>
  </si>
  <si>
    <t>ใบสั่งซื้อ เลขที่ 32/2568 ลว.25/06/2568</t>
  </si>
  <si>
    <t>ซื้อวัสดุอื่นๆ จำนวน ๒ รายการ โดยวิธีเฉพาะเจาะจง</t>
  </si>
  <si>
    <t>ดุมมุก/1,300</t>
  </si>
  <si>
    <t>ใบสั่งซื้อ เลขที่ 34/2568 ลว.27/06/2568</t>
  </si>
  <si>
    <t>ประจำเดือน กรกฎาคม 2568</t>
  </si>
  <si>
    <t>ณ วันที่ 31 กรกฎาคม 2568</t>
  </si>
  <si>
    <t>จ้างทำตรายางประทับของสำนักปลัด จำนวน ๔ รายการ โดยวิธีเฉพาะเจาะจง</t>
  </si>
  <si>
    <t>บี.เจ.กราฟฟิค บล็อกตรายาง/2,500</t>
  </si>
  <si>
    <t>ใบสั่งจ้าง เลขที่ 38/2568 ลว.01/07/2568</t>
  </si>
  <si>
    <t>ร้าน ซี.ดี.เฮ้าส์ คอมพิวเตอร์/5,460</t>
  </si>
  <si>
    <t>ใบสั่งซื้อ เลขที่ 35/2568 ลว.01/07/2568</t>
  </si>
  <si>
    <t>ซื้อวัสดุอุปกรณ์ประปา โดยวิธีเฉพาะเจาะจง</t>
  </si>
  <si>
    <t>ดุมมุก/7,595</t>
  </si>
  <si>
    <t>ใบสั่งซื้อ เลขที่ 36/2568 ลว.03/07/2568</t>
  </si>
  <si>
    <t>ซื้อวัสดุไฟฟ้าและวิทยุของกองช่าง จำนวน ๓ รายการ โดยวิธีเฉพาะเจาะจง</t>
  </si>
  <si>
    <t>ห้างหุ้นส่วนจำกัดลิ้มสุวรรณการไฟฟ้า/10,890</t>
  </si>
  <si>
    <t>ใบสั่งซื้อ เลขที่ 37/2568 ลว.07/07/2568</t>
  </si>
  <si>
    <t>จ้างซ่อมบำรุงรถจักรยานยนต์ส่วนกลาง หมายเลขทะเบียน ๑ กฉ ๗๕๐๘ ตรัง โดยวิธีเฉพาะเจาะจง</t>
  </si>
  <si>
    <t>นายธนกร ช่วยชาติ/960</t>
  </si>
  <si>
    <t>ใบสั่งจ้าง เลขที่ 39/2568 ลว.08/07/2568</t>
  </si>
  <si>
    <t>ซื้อวัสดุสำนักงาน จำนวน ๙ รายการ โดยวิธีเฉพาะเจาะจง </t>
  </si>
  <si>
    <t>ห้างหุ้นส่วนจำกัด ตรังซัพพลาย/4,635</t>
  </si>
  <si>
    <t>ใบสั่งซื้อ เลขที่ 38/2568 ลว.08/07/2568</t>
  </si>
  <si>
    <t>โรงพิมพ์นาวงออฟเซต/473.20</t>
  </si>
  <si>
    <t>ใบสั่งจ้าง เลขที่ 40/2568 ลว.09/07/2568</t>
  </si>
  <si>
    <t>จ้างซ่อมบำรุงรถจักรยานยนต์ส่วนกลาง หมายเลขทะเบียน ขทข ๖๐๘ ตรัง โดยวิธีเฉพาะเจาะจง </t>
  </si>
  <si>
    <t>นายธนกร ช่วยชาติ/1,270</t>
  </si>
  <si>
    <t>ใบสั่งจ้าง เลขที่ 41/2568 ลว.16/07/2568</t>
  </si>
  <si>
    <t>ดุมมุก/3,400</t>
  </si>
  <si>
    <t>ใบสั่งซื้อ เลขที่ 39/2568 ลว.16/07/2568</t>
  </si>
  <si>
    <t>จ้างเหมาบริการซ่อมแซมระบบน้ำบาดาลเพื่อความมั่นคงระดับชุมชน รหัสครุภัณฑ์ ๑๐๔-๖๘-๐๐๔๐ จำนวน ๑ งาน โดยวิธีเฉพาะเจาะจง</t>
  </si>
  <si>
    <t>เซ้าท์เทิร์นตรังวอเตอร์ฟิลเตอร์/19,600</t>
  </si>
  <si>
    <t>ใบสั่งจ้าง เลขที่ 42/2568 ลว.17/07/2568</t>
  </si>
  <si>
    <t>ซื้อวัสดุการเกษตร จำนวน ๑ รายการ โดยวิธีเฉพาะเจาะจง </t>
  </si>
  <si>
    <t>ตั้มเครื่องตัดหญ้า/810</t>
  </si>
  <si>
    <t>ใบสั่งซื้อ เลขที่ 40/2568 ลว.17/07/2568</t>
  </si>
  <si>
    <t>จ้างซ่อมบำรุงเครื่องปรับอากาศ จำนวน ๑๒ เครื่อง โดยวิธีเฉพาะเจาะจง </t>
  </si>
  <si>
    <t>ร้านต้นโพธิ์ อิเล็กสิคส์/8,350</t>
  </si>
  <si>
    <t>ใบสั่งจ้าง เลขที่ 43/2568 ลว.22/07/2568</t>
  </si>
  <si>
    <t>จ้างซ่อมแซมระบบกรองสนิมเหล็กของระบบประปาหมู่บ้าน หมู่ที่ ๒ รหัสครุภัณฑ์ ๑๐๔-๖๘-๐๐๓๒ จำนวน ๑ งาน โดยวิธีเฉพาะเจาะจง</t>
  </si>
  <si>
    <t>เซ้าท์เทิร์นตรังวอเตอร์ฟิลเตอร์/36,000</t>
  </si>
  <si>
    <t>ใบสั่งจ้าง เลขที่ 44/2568 ลว.24/07/2568</t>
  </si>
  <si>
    <t>ซื้อวัสดุอื่นๆ ของสำนักปลัด จำนวน ๒ รายการ โดยวิธีเฉพาะเจาะจง </t>
  </si>
  <si>
    <t>ร้าน ป.พันธุ์ไม้/2,200</t>
  </si>
  <si>
    <t>ใบสั่งซื้อ เลขที่ 41/2568 ลว.25/07/2568</t>
  </si>
  <si>
    <t>ซื้อน้ำมันเชื้อเพลิงและหล่อลื่นของกองคลัง ครั้งที่ ๒ โดยวิธีเฉพาะเจาะจง</t>
  </si>
  <si>
    <t>บริษัท น้ำมันสยามมงคล จำกัด/15,000</t>
  </si>
  <si>
    <t>บันทึกข้อตกลงฯ เลขที่ 04/2568 ลว.31/07/2568</t>
  </si>
  <si>
    <t>ซื้อวัสดุก่อสร้าง (วัสดุประปา) โดยวิธีเฉพาะเจาะจง</t>
  </si>
  <si>
    <t>ห้างหุ้นส่วนจำกัด แมกเนติก/3,611.20</t>
  </si>
  <si>
    <t>ใบสั่งซื้อ เลขที่ 42/2568 ลว.31/07/2568</t>
  </si>
  <si>
    <t>ประจำเดือน สิงหาคม 2568</t>
  </si>
  <si>
    <t>ณ วันที่ 31 สิงหาคม 2568</t>
  </si>
  <si>
    <t>จ้างซ่อมแซมรั้วตาข่ายรอบสนามฟุตซอล อบต.นาวง รหัสครุภัณฑ์ ๒๗๗-๖๑-๐๐๐๑ จำนวน ๑ งาน โดยวิธีเฉพาะเจาะจง</t>
  </si>
  <si>
    <t>นายชาตรี อ่อนชื่นจิตร/4,000</t>
  </si>
  <si>
    <t>ใบสั่งจ้าง เลขที่ 45/2568 ลว.05/08/2568</t>
  </si>
  <si>
    <t>จ้างปรับปรุง/ซ่อมแซมบ้านตามโครงการปรับปรุงสภาพแวดล้อมและสิ่งอำนวยความสะดวกของผู้สูงอายุให้เหมาะสมและปลอดภัย ประจำปีงบประมาณ พ.ศ.๒๕๖๘ รายนางพรรณู สงเกิดทอง โดยวิธีเฉพาะเจาะจง </t>
  </si>
  <si>
    <t>นายทวีศักดิ์ ก่อเกื้อ/39,400</t>
  </si>
  <si>
    <t>ใบสั่งจ้าง เลขที่ 47/2568 ลว.06/08/2568</t>
  </si>
  <si>
    <t>จ้างซ่อมแซมระบบประปาหมู่บ้าน แบบผิวดิน หอถังเหล็ก หมู่ที่ ๑ บ้านหนองหมอ รหัสครุภัณฑ์ ๑๐๔-๖๐-๐๐๓๑ โดยวิธีเฉพาะเจาะจง </t>
  </si>
  <si>
    <t>บริษัท ซีบีซี เอ็นไวร์รอนเม้นท์ แอนด์ เอ็นจิเนียริ่ง จำกัด/499,900</t>
  </si>
  <si>
    <t>ใบสั่งจ้าง เลขที่ 48/2568 ลว.06/08/2568</t>
  </si>
  <si>
    <t>จ้างซ่อมแซมห้องน้ำลานกีฬา หมู่ที่ ๔ โดยวิธีเฉพาะเจาะจง</t>
  </si>
  <si>
    <t>นายทวีศักดิ์ ก่อเกื้อ/3,500</t>
  </si>
  <si>
    <t>ใบสั่งจ้าง เลขที่ 46/2568 ลว.06/08/2568</t>
  </si>
  <si>
    <t>จ้างซ่อมแซมอาคารศูนย์พัฒนาเด็กเล็กองค์การบริหารส่วนตำบลนาวง โดยวิธีเฉพาะเจาะจง</t>
  </si>
  <si>
    <t>นายทวีศักดิ์ ก่อเกื้อ/29,560</t>
  </si>
  <si>
    <t>ใบสั่งจ้าง เลขที่ 49/2568 ลว.06/08/2568</t>
  </si>
  <si>
    <t>ซื้อวัสดุสารเคมีถังดับเพลิง (บรรจุสารเคมีชนิดผง) ขนาด ๑๕ ปอนด์ จำนวน ๕ ถัง โดยวิธีเฉพาะเจาะจง</t>
  </si>
  <si>
    <t>ดุมมุก/3,000</t>
  </si>
  <si>
    <t>ใบสั่งซื้อ เลขที่ 43/2568 ลว.06/08/2568</t>
  </si>
  <si>
    <t>จ้างซ่อมเครื่องปริ้นเตอร์ รหัสครุภัณฑ์ ๔๗๙-๖๓-๐๐๐๖ ของสำนักปลัด จำนวน ๑ เครื่อง โดยวิธีเฉพาะเจาะจง </t>
  </si>
  <si>
    <t>ร้าน ซี.ดี.เฮ้าส์ คอมพิวเตอร์/1,960</t>
  </si>
  <si>
    <t>ใบสั่งจ้าง เลขที่ 50/2568 ลว.07/08/2568</t>
  </si>
  <si>
    <t>ซื้อวัสดุสำนักงาน (กุญแจ) จำนวน ๓ ชุด โดยวิธีเฉพาะเจาะจง</t>
  </si>
  <si>
    <t>ทวีทรัพย์วัสดุก่อสร้าง/1,285</t>
  </si>
  <si>
    <t>ใบสั่งซื้อ เลขที่ 44/2568 ลว.13/08/2568</t>
  </si>
  <si>
    <t>ซื้อวัสดุไฟฟ้าและวิทยุของกองช่าง จำนวน ๓ รายการ โดยวิธีเฉพาะเจาะจง </t>
  </si>
  <si>
    <t>ห้างหุ้นส่วนจำกัดลิ้มสุวรรณการไฟฟ้า/33,905</t>
  </si>
  <si>
    <t>ใบสั่งซื้อ เลขที่ 45/2568 ลว.14/08/2568</t>
  </si>
  <si>
    <t>ซื้อวัสดุอุปกรณ์ประปา จำนวน ๒ รายการ โดยวิธีเฉพาะเจาะจง </t>
  </si>
  <si>
    <t>ดุมมุก/31,665</t>
  </si>
  <si>
    <t>ใบสั่งซื้อ เลขที่ 46/2568 ลว.15/08/2568</t>
  </si>
  <si>
    <t>ซื้อวัสดุก่อสร้าง (วัสดุประปา) ของกองช่าง จำนวน ๑๒ รายการ โดยวิธีเฉพาะเจาะจง</t>
  </si>
  <si>
    <t>ดุมมุก/14,240</t>
  </si>
  <si>
    <t>ใบสั่งซื้อ เลขที่ 47/2568 ลว.26/08/2568</t>
  </si>
  <si>
    <t>จ้างซ่อมบำรุงรถยนต์ส่วนกลาง หมายเลขทะเบียน กข ๘๒๒๕ ตรัง โดยวิธีเฉพาะเจาะจง </t>
  </si>
  <si>
    <t>บริษัท โตโยต้าเมืองตรังผู้จำหน่ายโตโยต้า จำกัด/49,611.66</t>
  </si>
  <si>
    <t>ใบสั่งจ้าง เลขที่ 51/2568 ลว.26/08/2568</t>
  </si>
  <si>
    <t>ซื้อวัสดุงานบ้านงานครัว จำนวน ๑๒ รายการ โดยวิธีเฉพาะเจาะจง</t>
  </si>
  <si>
    <t>ทรัพย์สินมินิมาร์ท/3,023</t>
  </si>
  <si>
    <t>ใบสั่งซื้อ เลขที่ 48/2568 ลว.27/08/2568</t>
  </si>
  <si>
    <t>ซื้อวัสดุการเกษตร ของสำนักปลัด จำนวน ๓ รายการ โดยวิธีเฉพาะเจาะจง </t>
  </si>
  <si>
    <t>ศักดิ์ณรงค์ชัยฟาร์ม/790</t>
  </si>
  <si>
    <t>ใบสั่งซื้อ เลขที่ 49/2568 ลว.27/08/2568</t>
  </si>
  <si>
    <t>บี.เจ.กราฟฟิค บล็อกตรายาง/1,740</t>
  </si>
  <si>
    <t>ใบสั่งจ้าง เลขที่ 52/2568 ลว.29/08/2568</t>
  </si>
  <si>
    <t>ซื้อวัสดุคอมพิวเตอร์ จำนวน ๑๑ รายการ โดยวิธีเฉพาะเจาะจง</t>
  </si>
  <si>
    <t>ร้าน ซี.ดี.เฮ้าส์ คอมพิวเตอร์/21,990</t>
  </si>
  <si>
    <t>ใบสั่งซื้อ เลขที่ 50/2568 ลว.29/08/2568</t>
  </si>
  <si>
    <t>ประจำเดือน กันยายน 2568</t>
  </si>
  <si>
    <t>ณ วันที่ 30 กันยายน 2568</t>
  </si>
  <si>
    <t>ซื้อวัสดุก่อสร้าง (วัสดุประปา) ของกองช่าง จำนวน ๙ รายการ โดยวิธีเฉพาะเจาะจง</t>
  </si>
  <si>
    <t>ห้างหุ้นส่วนจำกัด แมกเนติก/4,249.40</t>
  </si>
  <si>
    <t>ใบสั่งซื้อ เลขที่ 51/2568 ลว.03/09/2568</t>
  </si>
  <si>
    <t>ซื้อวัสดุสำนักงาน จำนวน ๑๘ รายการ โดยวิธีเฉพาะเจาะจง</t>
  </si>
  <si>
    <t>ห้างหุ้นส่วนจำกัด ตรังซัพพลาย/14,883</t>
  </si>
  <si>
    <t>ใบสั่งซื้อ เลขที่ 53/2568 ลว.05/09/2568</t>
  </si>
  <si>
    <t>ซื้อวัสดุก่อสร้าง (วัสดุประปา) จำนวน ๒๒ รายการ โดยวิธีเฉพาะเจาะจง</t>
  </si>
  <si>
    <t>ทวีทรัพย์วัสดุก่อสร้าง/7,478</t>
  </si>
  <si>
    <t>ใบสั่งซื้อ เลขที่ 52/2568 ลว.05/09/2568</t>
  </si>
  <si>
    <t>องค์การส่งเสริมกิจการโคนมแห่งประเทศไทย (อ.ส.ค.)/83,889.94</t>
  </si>
  <si>
    <t>สัญญาซื้อขาย เลขที่ 10/2568 ลว.10/09/2568</t>
  </si>
  <si>
    <t>ซื้อธงชาติไทย ขนาด ๖๐ x ๙๐ เซนติเมตร จำนวน ๖๐ ผืน โดยวิธีเฉพาะเจาะจง</t>
  </si>
  <si>
    <t>ห้างหุ้นส่วนจำกัด ตรังซัพพลาย/3,600</t>
  </si>
  <si>
    <t>ใบสั่งซื้อ เลขที่ 54/2568 ลว.08/09/2568</t>
  </si>
  <si>
    <t>ซื้อยา เวชภัณฑ์สามัญประจำบ้าน จำนวน ๑๙ รายการ โดยวิธีเฉพาะเจาะจง</t>
  </si>
  <si>
    <t>วิเศษคลังยา/1,680</t>
  </si>
  <si>
    <t>ใบสั่งซื้อ เลขที่ 56/2568 ลว.08/09/2568</t>
  </si>
  <si>
    <t>ซื้อตู้ยาสามัญประจำบ้านของสำนักปลัด จำนวน ๑ ตู้ โดยวิธีเฉพาะเจาะจง</t>
  </si>
  <si>
    <t>วิเศษคลังยา/1,190</t>
  </si>
  <si>
    <t>ใบสั่งซื้อ เลขที่ 55/2568 ลว.08/09/2568</t>
  </si>
  <si>
    <t>ซื้อวัสดุการเกษตร ของสำนักปลัด จำนวน ๓ รายการ โดยวิธีเฉพาะเจาะจง</t>
  </si>
  <si>
    <t>ดุมมุก/3,300</t>
  </si>
  <si>
    <t>ใบสั่งซื้อ เลขที่ 57/2568 ลว.10/09/2568</t>
  </si>
  <si>
    <t>จ้างซ่อมแซมระบบไฟฟ้าอาคารสำนักงานองค์การบริหารส่วนตำบลนาวง โดยวิธีเฉพาะเจาะจง</t>
  </si>
  <si>
    <t>นายเฉลิมพล ชุมนาคราช/2,000</t>
  </si>
  <si>
    <t>ใบสั่งจ้าง เลขที่ 54/2568 ลว.16/09/2568</t>
  </si>
  <si>
    <t>จ้างซ่อมแซมหลังคาที่ทำการองค์การบริหารส่วนตำบลนาวง โดยวิธีเฉพาะเจาะจง</t>
  </si>
  <si>
    <t>นายทวีศักดิ์ ก่อเกื้อ/4,950</t>
  </si>
  <si>
    <t>ใบสั่งจ้าง เลขที่ 53/2568 ลว.16/09/2568</t>
  </si>
  <si>
    <t>จ้างซ่อมแซมระบบกล้องโทรทัศน์วงจรปิดศูนย์พัฒนาเด็กเล็ก อบต.นาวง โดยวิธีเฉพาะเจาะจง</t>
  </si>
  <si>
    <t>ร้านต้นโพธิ์ อิเล็กสิคส์/3,950</t>
  </si>
  <si>
    <t>ใบสั่งจ้าง เลขที่ 55/2568 ลว.17/09/2568</t>
  </si>
  <si>
    <t>จ้างจัดทำป้ายต่างๆ จำนวน ๑๐ ป้าย โดยวิธีเฉพาะเจาะจง </t>
  </si>
  <si>
    <t>โรงพิมพ์นาวงออฟเซต/3,820</t>
  </si>
  <si>
    <t>ใบสั่งจ้าง เลขที่ 56/2568 ลว.22/09/2568</t>
  </si>
  <si>
    <t>จ้างปรับปรุง/ซ่อมแซมบ้านตามโครงการปรับปรุงสภาพแวดล้อมที่อยู่อาศัยสำหรับคนพิการ ประจำปีงบประมาณ พ.ศ.๒๕๖๘ รายนายสมพร สงเกิดทอง โดยวิธีเฉพาะเจาะจง</t>
  </si>
  <si>
    <t>นายทวีศักดิ์ ก่อเกื้อ/40,000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</si>
  <si>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</si>
  <si>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</si>
  <si>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</si>
  <si>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</si>
  <si>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</si>
  <si>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</si>
  <si>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</si>
  <si>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</si>
  <si>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</si>
  <si>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</si>
  <si>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</si>
  <si>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 องค์การบริหารส่วนตำบลนาวง อำเภอห้วยยอด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</si>
</sst>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8"/>
      <color theme="1"/>
      <name val="TH Sarabun New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8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color rgb="FF1C1C1C"/>
      <name val="TH SarabunIT๙"/>
      <family val="2"/>
    </font>
    <font>
      <b/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43" fontId="6" fillId="0" borderId="1" xfId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43" fontId="14" fillId="0" borderId="0" xfId="1" applyFont="1"/>
    <xf numFmtId="0" fontId="16" fillId="0" borderId="1" xfId="0" applyFont="1" applyBorder="1" applyAlignment="1">
      <alignment horizontal="center"/>
    </xf>
    <xf numFmtId="43" fontId="16" fillId="0" borderId="1" xfId="1" applyFont="1" applyBorder="1" applyAlignment="1">
      <alignment horizontal="center"/>
    </xf>
    <xf numFmtId="0" fontId="17" fillId="0" borderId="1" xfId="0" applyFont="1" applyBorder="1"/>
    <xf numFmtId="0" fontId="14" fillId="0" borderId="1" xfId="0" applyFont="1" applyBorder="1" applyAlignment="1">
      <alignment horizontal="center"/>
    </xf>
    <xf numFmtId="43" fontId="14" fillId="0" borderId="1" xfId="1" applyFont="1" applyBorder="1"/>
    <xf numFmtId="43" fontId="14" fillId="0" borderId="1" xfId="0" applyNumberFormat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8" fillId="0" borderId="1" xfId="0" applyFont="1" applyBorder="1" applyAlignment="1">
      <alignment horizontal="center" vertical="top" wrapText="1"/>
    </xf>
    <xf numFmtId="4" fontId="9" fillId="0" borderId="0" xfId="0" applyNumberFormat="1" applyFont="1"/>
    <xf numFmtId="4" fontId="3" fillId="0" borderId="0" xfId="0" applyNumberFormat="1" applyFont="1"/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11</xdr:row>
      <xdr:rowOff>57149</xdr:rowOff>
    </xdr:from>
    <xdr:to>
      <xdr:col>9</xdr:col>
      <xdr:colOff>619125</xdr:colOff>
      <xdr:row>20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22DA4A-9565-45A8-99B6-321FA2713414}"/>
            </a:ext>
          </a:extLst>
        </xdr:cNvPr>
        <xdr:cNvSpPr txBox="1"/>
      </xdr:nvSpPr>
      <xdr:spPr>
        <a:xfrm>
          <a:off x="76200" y="3356609"/>
          <a:ext cx="9092565" cy="23431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   มีความยุ่งยากซับซ้อน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/>
        </a:p>
      </xdr:txBody>
    </xdr:sp>
    <xdr:clientData/>
  </xdr:twoCellAnchor>
  <xdr:twoCellAnchor>
    <xdr:from>
      <xdr:col>0</xdr:col>
      <xdr:colOff>85726</xdr:colOff>
      <xdr:row>22</xdr:row>
      <xdr:rowOff>57150</xdr:rowOff>
    </xdr:from>
    <xdr:to>
      <xdr:col>9</xdr:col>
      <xdr:colOff>638175</xdr:colOff>
      <xdr:row>31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E35F488-6C75-424D-BA55-85C329D649F2}"/>
            </a:ext>
          </a:extLst>
        </xdr:cNvPr>
        <xdr:cNvSpPr txBox="1"/>
      </xdr:nvSpPr>
      <xdr:spPr>
        <a:xfrm>
          <a:off x="85726" y="6320790"/>
          <a:ext cx="9102089" cy="2590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ต้องศึกษาระเบียบกระทรวงการคลังว่าด้วยการจัดซื้อจัดจ้างและการบริหารพัสดุภาครัฐ พ.ศ. 2560 รวมถึงกฎกระทรวง หลักเกณฑ์ และแนวทางที่เกี่ยวข้อง อย่างสม่ำเสมอ            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5F37-F501-43E0-A34C-43C03EF0B1C0}">
  <dimension ref="A1:O22"/>
  <sheetViews>
    <sheetView tabSelected="1" workbookViewId="0">
      <selection activeCell="J8" sqref="J8"/>
    </sheetView>
  </sheetViews>
  <sheetFormatPr defaultColWidth="9" defaultRowHeight="21" x14ac:dyDescent="0.4"/>
  <cols>
    <col min="1" max="3" width="9" style="28"/>
    <col min="4" max="4" width="20.8984375" style="28" bestFit="1" customWidth="1"/>
    <col min="5" max="5" width="14.09765625" style="30" customWidth="1"/>
    <col min="6" max="6" width="23.19921875" style="31" customWidth="1"/>
    <col min="7" max="259" width="9" style="28"/>
    <col min="260" max="260" width="20.8984375" style="28" bestFit="1" customWidth="1"/>
    <col min="261" max="261" width="14.09765625" style="28" customWidth="1"/>
    <col min="262" max="262" width="23.19921875" style="28" customWidth="1"/>
    <col min="263" max="515" width="9" style="28"/>
    <col min="516" max="516" width="20.8984375" style="28" bestFit="1" customWidth="1"/>
    <col min="517" max="517" width="14.09765625" style="28" customWidth="1"/>
    <col min="518" max="518" width="23.19921875" style="28" customWidth="1"/>
    <col min="519" max="771" width="9" style="28"/>
    <col min="772" max="772" width="20.8984375" style="28" bestFit="1" customWidth="1"/>
    <col min="773" max="773" width="14.09765625" style="28" customWidth="1"/>
    <col min="774" max="774" width="23.19921875" style="28" customWidth="1"/>
    <col min="775" max="1027" width="9" style="28"/>
    <col min="1028" max="1028" width="20.8984375" style="28" bestFit="1" customWidth="1"/>
    <col min="1029" max="1029" width="14.09765625" style="28" customWidth="1"/>
    <col min="1030" max="1030" width="23.19921875" style="28" customWidth="1"/>
    <col min="1031" max="1283" width="9" style="28"/>
    <col min="1284" max="1284" width="20.8984375" style="28" bestFit="1" customWidth="1"/>
    <col min="1285" max="1285" width="14.09765625" style="28" customWidth="1"/>
    <col min="1286" max="1286" width="23.19921875" style="28" customWidth="1"/>
    <col min="1287" max="1539" width="9" style="28"/>
    <col min="1540" max="1540" width="20.8984375" style="28" bestFit="1" customWidth="1"/>
    <col min="1541" max="1541" width="14.09765625" style="28" customWidth="1"/>
    <col min="1542" max="1542" width="23.19921875" style="28" customWidth="1"/>
    <col min="1543" max="1795" width="9" style="28"/>
    <col min="1796" max="1796" width="20.8984375" style="28" bestFit="1" customWidth="1"/>
    <col min="1797" max="1797" width="14.09765625" style="28" customWidth="1"/>
    <col min="1798" max="1798" width="23.19921875" style="28" customWidth="1"/>
    <col min="1799" max="2051" width="9" style="28"/>
    <col min="2052" max="2052" width="20.8984375" style="28" bestFit="1" customWidth="1"/>
    <col min="2053" max="2053" width="14.09765625" style="28" customWidth="1"/>
    <col min="2054" max="2054" width="23.19921875" style="28" customWidth="1"/>
    <col min="2055" max="2307" width="9" style="28"/>
    <col min="2308" max="2308" width="20.8984375" style="28" bestFit="1" customWidth="1"/>
    <col min="2309" max="2309" width="14.09765625" style="28" customWidth="1"/>
    <col min="2310" max="2310" width="23.19921875" style="28" customWidth="1"/>
    <col min="2311" max="2563" width="9" style="28"/>
    <col min="2564" max="2564" width="20.8984375" style="28" bestFit="1" customWidth="1"/>
    <col min="2565" max="2565" width="14.09765625" style="28" customWidth="1"/>
    <col min="2566" max="2566" width="23.19921875" style="28" customWidth="1"/>
    <col min="2567" max="2819" width="9" style="28"/>
    <col min="2820" max="2820" width="20.8984375" style="28" bestFit="1" customWidth="1"/>
    <col min="2821" max="2821" width="14.09765625" style="28" customWidth="1"/>
    <col min="2822" max="2822" width="23.19921875" style="28" customWidth="1"/>
    <col min="2823" max="3075" width="9" style="28"/>
    <col min="3076" max="3076" width="20.8984375" style="28" bestFit="1" customWidth="1"/>
    <col min="3077" max="3077" width="14.09765625" style="28" customWidth="1"/>
    <col min="3078" max="3078" width="23.19921875" style="28" customWidth="1"/>
    <col min="3079" max="3331" width="9" style="28"/>
    <col min="3332" max="3332" width="20.8984375" style="28" bestFit="1" customWidth="1"/>
    <col min="3333" max="3333" width="14.09765625" style="28" customWidth="1"/>
    <col min="3334" max="3334" width="23.19921875" style="28" customWidth="1"/>
    <col min="3335" max="3587" width="9" style="28"/>
    <col min="3588" max="3588" width="20.8984375" style="28" bestFit="1" customWidth="1"/>
    <col min="3589" max="3589" width="14.09765625" style="28" customWidth="1"/>
    <col min="3590" max="3590" width="23.19921875" style="28" customWidth="1"/>
    <col min="3591" max="3843" width="9" style="28"/>
    <col min="3844" max="3844" width="20.8984375" style="28" bestFit="1" customWidth="1"/>
    <col min="3845" max="3845" width="14.09765625" style="28" customWidth="1"/>
    <col min="3846" max="3846" width="23.19921875" style="28" customWidth="1"/>
    <col min="3847" max="4099" width="9" style="28"/>
    <col min="4100" max="4100" width="20.8984375" style="28" bestFit="1" customWidth="1"/>
    <col min="4101" max="4101" width="14.09765625" style="28" customWidth="1"/>
    <col min="4102" max="4102" width="23.19921875" style="28" customWidth="1"/>
    <col min="4103" max="4355" width="9" style="28"/>
    <col min="4356" max="4356" width="20.8984375" style="28" bestFit="1" customWidth="1"/>
    <col min="4357" max="4357" width="14.09765625" style="28" customWidth="1"/>
    <col min="4358" max="4358" width="23.19921875" style="28" customWidth="1"/>
    <col min="4359" max="4611" width="9" style="28"/>
    <col min="4612" max="4612" width="20.8984375" style="28" bestFit="1" customWidth="1"/>
    <col min="4613" max="4613" width="14.09765625" style="28" customWidth="1"/>
    <col min="4614" max="4614" width="23.19921875" style="28" customWidth="1"/>
    <col min="4615" max="4867" width="9" style="28"/>
    <col min="4868" max="4868" width="20.8984375" style="28" bestFit="1" customWidth="1"/>
    <col min="4869" max="4869" width="14.09765625" style="28" customWidth="1"/>
    <col min="4870" max="4870" width="23.19921875" style="28" customWidth="1"/>
    <col min="4871" max="5123" width="9" style="28"/>
    <col min="5124" max="5124" width="20.8984375" style="28" bestFit="1" customWidth="1"/>
    <col min="5125" max="5125" width="14.09765625" style="28" customWidth="1"/>
    <col min="5126" max="5126" width="23.19921875" style="28" customWidth="1"/>
    <col min="5127" max="5379" width="9" style="28"/>
    <col min="5380" max="5380" width="20.8984375" style="28" bestFit="1" customWidth="1"/>
    <col min="5381" max="5381" width="14.09765625" style="28" customWidth="1"/>
    <col min="5382" max="5382" width="23.19921875" style="28" customWidth="1"/>
    <col min="5383" max="5635" width="9" style="28"/>
    <col min="5636" max="5636" width="20.8984375" style="28" bestFit="1" customWidth="1"/>
    <col min="5637" max="5637" width="14.09765625" style="28" customWidth="1"/>
    <col min="5638" max="5638" width="23.19921875" style="28" customWidth="1"/>
    <col min="5639" max="5891" width="9" style="28"/>
    <col min="5892" max="5892" width="20.8984375" style="28" bestFit="1" customWidth="1"/>
    <col min="5893" max="5893" width="14.09765625" style="28" customWidth="1"/>
    <col min="5894" max="5894" width="23.19921875" style="28" customWidth="1"/>
    <col min="5895" max="6147" width="9" style="28"/>
    <col min="6148" max="6148" width="20.8984375" style="28" bestFit="1" customWidth="1"/>
    <col min="6149" max="6149" width="14.09765625" style="28" customWidth="1"/>
    <col min="6150" max="6150" width="23.19921875" style="28" customWidth="1"/>
    <col min="6151" max="6403" width="9" style="28"/>
    <col min="6404" max="6404" width="20.8984375" style="28" bestFit="1" customWidth="1"/>
    <col min="6405" max="6405" width="14.09765625" style="28" customWidth="1"/>
    <col min="6406" max="6406" width="23.19921875" style="28" customWidth="1"/>
    <col min="6407" max="6659" width="9" style="28"/>
    <col min="6660" max="6660" width="20.8984375" style="28" bestFit="1" customWidth="1"/>
    <col min="6661" max="6661" width="14.09765625" style="28" customWidth="1"/>
    <col min="6662" max="6662" width="23.19921875" style="28" customWidth="1"/>
    <col min="6663" max="6915" width="9" style="28"/>
    <col min="6916" max="6916" width="20.8984375" style="28" bestFit="1" customWidth="1"/>
    <col min="6917" max="6917" width="14.09765625" style="28" customWidth="1"/>
    <col min="6918" max="6918" width="23.19921875" style="28" customWidth="1"/>
    <col min="6919" max="7171" width="9" style="28"/>
    <col min="7172" max="7172" width="20.8984375" style="28" bestFit="1" customWidth="1"/>
    <col min="7173" max="7173" width="14.09765625" style="28" customWidth="1"/>
    <col min="7174" max="7174" width="23.19921875" style="28" customWidth="1"/>
    <col min="7175" max="7427" width="9" style="28"/>
    <col min="7428" max="7428" width="20.8984375" style="28" bestFit="1" customWidth="1"/>
    <col min="7429" max="7429" width="14.09765625" style="28" customWidth="1"/>
    <col min="7430" max="7430" width="23.19921875" style="28" customWidth="1"/>
    <col min="7431" max="7683" width="9" style="28"/>
    <col min="7684" max="7684" width="20.8984375" style="28" bestFit="1" customWidth="1"/>
    <col min="7685" max="7685" width="14.09765625" style="28" customWidth="1"/>
    <col min="7686" max="7686" width="23.19921875" style="28" customWidth="1"/>
    <col min="7687" max="7939" width="9" style="28"/>
    <col min="7940" max="7940" width="20.8984375" style="28" bestFit="1" customWidth="1"/>
    <col min="7941" max="7941" width="14.09765625" style="28" customWidth="1"/>
    <col min="7942" max="7942" width="23.19921875" style="28" customWidth="1"/>
    <col min="7943" max="8195" width="9" style="28"/>
    <col min="8196" max="8196" width="20.8984375" style="28" bestFit="1" customWidth="1"/>
    <col min="8197" max="8197" width="14.09765625" style="28" customWidth="1"/>
    <col min="8198" max="8198" width="23.19921875" style="28" customWidth="1"/>
    <col min="8199" max="8451" width="9" style="28"/>
    <col min="8452" max="8452" width="20.8984375" style="28" bestFit="1" customWidth="1"/>
    <col min="8453" max="8453" width="14.09765625" style="28" customWidth="1"/>
    <col min="8454" max="8454" width="23.19921875" style="28" customWidth="1"/>
    <col min="8455" max="8707" width="9" style="28"/>
    <col min="8708" max="8708" width="20.8984375" style="28" bestFit="1" customWidth="1"/>
    <col min="8709" max="8709" width="14.09765625" style="28" customWidth="1"/>
    <col min="8710" max="8710" width="23.19921875" style="28" customWidth="1"/>
    <col min="8711" max="8963" width="9" style="28"/>
    <col min="8964" max="8964" width="20.8984375" style="28" bestFit="1" customWidth="1"/>
    <col min="8965" max="8965" width="14.09765625" style="28" customWidth="1"/>
    <col min="8966" max="8966" width="23.19921875" style="28" customWidth="1"/>
    <col min="8967" max="9219" width="9" style="28"/>
    <col min="9220" max="9220" width="20.8984375" style="28" bestFit="1" customWidth="1"/>
    <col min="9221" max="9221" width="14.09765625" style="28" customWidth="1"/>
    <col min="9222" max="9222" width="23.19921875" style="28" customWidth="1"/>
    <col min="9223" max="9475" width="9" style="28"/>
    <col min="9476" max="9476" width="20.8984375" style="28" bestFit="1" customWidth="1"/>
    <col min="9477" max="9477" width="14.09765625" style="28" customWidth="1"/>
    <col min="9478" max="9478" width="23.19921875" style="28" customWidth="1"/>
    <col min="9479" max="9731" width="9" style="28"/>
    <col min="9732" max="9732" width="20.8984375" style="28" bestFit="1" customWidth="1"/>
    <col min="9733" max="9733" width="14.09765625" style="28" customWidth="1"/>
    <col min="9734" max="9734" width="23.19921875" style="28" customWidth="1"/>
    <col min="9735" max="9987" width="9" style="28"/>
    <col min="9988" max="9988" width="20.8984375" style="28" bestFit="1" customWidth="1"/>
    <col min="9989" max="9989" width="14.09765625" style="28" customWidth="1"/>
    <col min="9990" max="9990" width="23.19921875" style="28" customWidth="1"/>
    <col min="9991" max="10243" width="9" style="28"/>
    <col min="10244" max="10244" width="20.8984375" style="28" bestFit="1" customWidth="1"/>
    <col min="10245" max="10245" width="14.09765625" style="28" customWidth="1"/>
    <col min="10246" max="10246" width="23.19921875" style="28" customWidth="1"/>
    <col min="10247" max="10499" width="9" style="28"/>
    <col min="10500" max="10500" width="20.8984375" style="28" bestFit="1" customWidth="1"/>
    <col min="10501" max="10501" width="14.09765625" style="28" customWidth="1"/>
    <col min="10502" max="10502" width="23.19921875" style="28" customWidth="1"/>
    <col min="10503" max="10755" width="9" style="28"/>
    <col min="10756" max="10756" width="20.8984375" style="28" bestFit="1" customWidth="1"/>
    <col min="10757" max="10757" width="14.09765625" style="28" customWidth="1"/>
    <col min="10758" max="10758" width="23.19921875" style="28" customWidth="1"/>
    <col min="10759" max="11011" width="9" style="28"/>
    <col min="11012" max="11012" width="20.8984375" style="28" bestFit="1" customWidth="1"/>
    <col min="11013" max="11013" width="14.09765625" style="28" customWidth="1"/>
    <col min="11014" max="11014" width="23.19921875" style="28" customWidth="1"/>
    <col min="11015" max="11267" width="9" style="28"/>
    <col min="11268" max="11268" width="20.8984375" style="28" bestFit="1" customWidth="1"/>
    <col min="11269" max="11269" width="14.09765625" style="28" customWidth="1"/>
    <col min="11270" max="11270" width="23.19921875" style="28" customWidth="1"/>
    <col min="11271" max="11523" width="9" style="28"/>
    <col min="11524" max="11524" width="20.8984375" style="28" bestFit="1" customWidth="1"/>
    <col min="11525" max="11525" width="14.09765625" style="28" customWidth="1"/>
    <col min="11526" max="11526" width="23.19921875" style="28" customWidth="1"/>
    <col min="11527" max="11779" width="9" style="28"/>
    <col min="11780" max="11780" width="20.8984375" style="28" bestFit="1" customWidth="1"/>
    <col min="11781" max="11781" width="14.09765625" style="28" customWidth="1"/>
    <col min="11782" max="11782" width="23.19921875" style="28" customWidth="1"/>
    <col min="11783" max="12035" width="9" style="28"/>
    <col min="12036" max="12036" width="20.8984375" style="28" bestFit="1" customWidth="1"/>
    <col min="12037" max="12037" width="14.09765625" style="28" customWidth="1"/>
    <col min="12038" max="12038" width="23.19921875" style="28" customWidth="1"/>
    <col min="12039" max="12291" width="9" style="28"/>
    <col min="12292" max="12292" width="20.8984375" style="28" bestFit="1" customWidth="1"/>
    <col min="12293" max="12293" width="14.09765625" style="28" customWidth="1"/>
    <col min="12294" max="12294" width="23.19921875" style="28" customWidth="1"/>
    <col min="12295" max="12547" width="9" style="28"/>
    <col min="12548" max="12548" width="20.8984375" style="28" bestFit="1" customWidth="1"/>
    <col min="12549" max="12549" width="14.09765625" style="28" customWidth="1"/>
    <col min="12550" max="12550" width="23.19921875" style="28" customWidth="1"/>
    <col min="12551" max="12803" width="9" style="28"/>
    <col min="12804" max="12804" width="20.8984375" style="28" bestFit="1" customWidth="1"/>
    <col min="12805" max="12805" width="14.09765625" style="28" customWidth="1"/>
    <col min="12806" max="12806" width="23.19921875" style="28" customWidth="1"/>
    <col min="12807" max="13059" width="9" style="28"/>
    <col min="13060" max="13060" width="20.8984375" style="28" bestFit="1" customWidth="1"/>
    <col min="13061" max="13061" width="14.09765625" style="28" customWidth="1"/>
    <col min="13062" max="13062" width="23.19921875" style="28" customWidth="1"/>
    <col min="13063" max="13315" width="9" style="28"/>
    <col min="13316" max="13316" width="20.8984375" style="28" bestFit="1" customWidth="1"/>
    <col min="13317" max="13317" width="14.09765625" style="28" customWidth="1"/>
    <col min="13318" max="13318" width="23.19921875" style="28" customWidth="1"/>
    <col min="13319" max="13571" width="9" style="28"/>
    <col min="13572" max="13572" width="20.8984375" style="28" bestFit="1" customWidth="1"/>
    <col min="13573" max="13573" width="14.09765625" style="28" customWidth="1"/>
    <col min="13574" max="13574" width="23.19921875" style="28" customWidth="1"/>
    <col min="13575" max="13827" width="9" style="28"/>
    <col min="13828" max="13828" width="20.8984375" style="28" bestFit="1" customWidth="1"/>
    <col min="13829" max="13829" width="14.09765625" style="28" customWidth="1"/>
    <col min="13830" max="13830" width="23.19921875" style="28" customWidth="1"/>
    <col min="13831" max="14083" width="9" style="28"/>
    <col min="14084" max="14084" width="20.8984375" style="28" bestFit="1" customWidth="1"/>
    <col min="14085" max="14085" width="14.09765625" style="28" customWidth="1"/>
    <col min="14086" max="14086" width="23.19921875" style="28" customWidth="1"/>
    <col min="14087" max="14339" width="9" style="28"/>
    <col min="14340" max="14340" width="20.8984375" style="28" bestFit="1" customWidth="1"/>
    <col min="14341" max="14341" width="14.09765625" style="28" customWidth="1"/>
    <col min="14342" max="14342" width="23.19921875" style="28" customWidth="1"/>
    <col min="14343" max="14595" width="9" style="28"/>
    <col min="14596" max="14596" width="20.8984375" style="28" bestFit="1" customWidth="1"/>
    <col min="14597" max="14597" width="14.09765625" style="28" customWidth="1"/>
    <col min="14598" max="14598" width="23.19921875" style="28" customWidth="1"/>
    <col min="14599" max="14851" width="9" style="28"/>
    <col min="14852" max="14852" width="20.8984375" style="28" bestFit="1" customWidth="1"/>
    <col min="14853" max="14853" width="14.09765625" style="28" customWidth="1"/>
    <col min="14854" max="14854" width="23.19921875" style="28" customWidth="1"/>
    <col min="14855" max="15107" width="9" style="28"/>
    <col min="15108" max="15108" width="20.8984375" style="28" bestFit="1" customWidth="1"/>
    <col min="15109" max="15109" width="14.09765625" style="28" customWidth="1"/>
    <col min="15110" max="15110" width="23.19921875" style="28" customWidth="1"/>
    <col min="15111" max="15363" width="9" style="28"/>
    <col min="15364" max="15364" width="20.8984375" style="28" bestFit="1" customWidth="1"/>
    <col min="15365" max="15365" width="14.09765625" style="28" customWidth="1"/>
    <col min="15366" max="15366" width="23.19921875" style="28" customWidth="1"/>
    <col min="15367" max="15619" width="9" style="28"/>
    <col min="15620" max="15620" width="20.8984375" style="28" bestFit="1" customWidth="1"/>
    <col min="15621" max="15621" width="14.09765625" style="28" customWidth="1"/>
    <col min="15622" max="15622" width="23.19921875" style="28" customWidth="1"/>
    <col min="15623" max="15875" width="9" style="28"/>
    <col min="15876" max="15876" width="20.8984375" style="28" bestFit="1" customWidth="1"/>
    <col min="15877" max="15877" width="14.09765625" style="28" customWidth="1"/>
    <col min="15878" max="15878" width="23.19921875" style="28" customWidth="1"/>
    <col min="15879" max="16131" width="9" style="28"/>
    <col min="16132" max="16132" width="20.8984375" style="28" bestFit="1" customWidth="1"/>
    <col min="16133" max="16133" width="14.09765625" style="28" customWidth="1"/>
    <col min="16134" max="16134" width="23.19921875" style="28" customWidth="1"/>
    <col min="16135" max="16384" width="9" style="28"/>
  </cols>
  <sheetData>
    <row r="1" spans="1:15" ht="33" x14ac:dyDescent="0.6">
      <c r="A1" s="42" t="s">
        <v>489</v>
      </c>
      <c r="B1" s="42"/>
      <c r="C1" s="42"/>
      <c r="D1" s="42"/>
      <c r="E1" s="42"/>
      <c r="F1" s="42"/>
      <c r="G1" s="42"/>
      <c r="H1" s="42"/>
      <c r="I1" s="42"/>
      <c r="J1" s="42"/>
      <c r="K1" s="27"/>
      <c r="L1" s="27"/>
      <c r="M1" s="27"/>
      <c r="N1" s="27"/>
      <c r="O1" s="27"/>
    </row>
    <row r="2" spans="1:15" ht="23.4" x14ac:dyDescent="0.45">
      <c r="A2" s="29" t="s">
        <v>478</v>
      </c>
    </row>
    <row r="4" spans="1:15" x14ac:dyDescent="0.4">
      <c r="D4" s="32" t="s">
        <v>479</v>
      </c>
      <c r="E4" s="32" t="s">
        <v>480</v>
      </c>
      <c r="F4" s="33" t="s">
        <v>481</v>
      </c>
    </row>
    <row r="5" spans="1:15" ht="23.4" x14ac:dyDescent="0.45">
      <c r="D5" s="34" t="s">
        <v>482</v>
      </c>
      <c r="E5" s="35">
        <v>5</v>
      </c>
      <c r="F5" s="36">
        <v>12542300</v>
      </c>
    </row>
    <row r="6" spans="1:15" ht="23.4" x14ac:dyDescent="0.45">
      <c r="D6" s="34" t="s">
        <v>483</v>
      </c>
      <c r="E6" s="37">
        <v>0</v>
      </c>
      <c r="F6" s="36">
        <v>0</v>
      </c>
    </row>
    <row r="7" spans="1:15" ht="23.4" x14ac:dyDescent="0.45">
      <c r="D7" s="34" t="s">
        <v>10</v>
      </c>
      <c r="E7" s="35">
        <v>145</v>
      </c>
      <c r="F7" s="36">
        <v>22101606.039999999</v>
      </c>
    </row>
    <row r="8" spans="1:15" ht="23.4" x14ac:dyDescent="0.45">
      <c r="D8" s="34" t="s">
        <v>484</v>
      </c>
      <c r="E8" s="37">
        <v>0</v>
      </c>
      <c r="F8" s="36">
        <v>0</v>
      </c>
    </row>
    <row r="9" spans="1:15" ht="23.4" x14ac:dyDescent="0.45">
      <c r="D9" s="34" t="s">
        <v>485</v>
      </c>
      <c r="E9" s="37">
        <v>0</v>
      </c>
      <c r="F9" s="36">
        <v>0</v>
      </c>
    </row>
    <row r="10" spans="1:15" x14ac:dyDescent="0.4">
      <c r="D10" s="32" t="s">
        <v>486</v>
      </c>
      <c r="E10" s="35">
        <v>150</v>
      </c>
      <c r="F10" s="38">
        <f>SUM(F5:F9)</f>
        <v>34643906.039999999</v>
      </c>
    </row>
    <row r="11" spans="1:15" ht="23.4" x14ac:dyDescent="0.45">
      <c r="A11" s="29" t="s">
        <v>487</v>
      </c>
    </row>
    <row r="22" spans="1:1" ht="23.4" x14ac:dyDescent="0.45">
      <c r="A22" s="29" t="s">
        <v>488</v>
      </c>
    </row>
  </sheetData>
  <mergeCells count="1">
    <mergeCell ref="A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18"/>
  <sheetViews>
    <sheetView topLeftCell="A13" zoomScale="120" zoomScaleNormal="120" workbookViewId="0">
      <selection activeCell="C18" sqref="C18"/>
    </sheetView>
  </sheetViews>
  <sheetFormatPr defaultColWidth="9" defaultRowHeight="14.4" x14ac:dyDescent="0.3"/>
  <cols>
    <col min="1" max="1" width="5.796875" style="13" customWidth="1"/>
    <col min="2" max="2" width="45.69921875" style="13" customWidth="1"/>
    <col min="3" max="4" width="10.8984375" style="13" customWidth="1"/>
    <col min="5" max="5" width="12.8984375" style="13" customWidth="1"/>
    <col min="6" max="6" width="22.69921875" style="13" customWidth="1"/>
    <col min="7" max="7" width="24.796875" style="13" customWidth="1"/>
    <col min="8" max="8" width="15.3984375" style="13" customWidth="1"/>
    <col min="9" max="9" width="18.296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1" x14ac:dyDescent="0.3">
      <c r="A5" s="44" t="s">
        <v>21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22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5" t="s">
        <v>1</v>
      </c>
      <c r="B8" s="5" t="s">
        <v>2</v>
      </c>
      <c r="C8" s="5" t="s">
        <v>6</v>
      </c>
      <c r="D8" s="5" t="s">
        <v>3</v>
      </c>
      <c r="E8" s="5" t="s">
        <v>4</v>
      </c>
      <c r="F8" s="5" t="s">
        <v>7</v>
      </c>
      <c r="G8" s="5" t="s">
        <v>9</v>
      </c>
      <c r="H8" s="5" t="s">
        <v>5</v>
      </c>
      <c r="I8" s="5" t="s">
        <v>8</v>
      </c>
    </row>
    <row r="9" spans="1:9" s="15" customFormat="1" ht="42" customHeight="1" x14ac:dyDescent="0.25">
      <c r="A9" s="6">
        <v>1</v>
      </c>
      <c r="B9" s="7" t="s">
        <v>23</v>
      </c>
      <c r="C9" s="8">
        <v>950</v>
      </c>
      <c r="D9" s="8">
        <v>950</v>
      </c>
      <c r="E9" s="6" t="s">
        <v>10</v>
      </c>
      <c r="F9" s="9" t="s">
        <v>24</v>
      </c>
      <c r="G9" s="9" t="s">
        <v>24</v>
      </c>
      <c r="H9" s="6" t="s">
        <v>11</v>
      </c>
      <c r="I9" s="6" t="s">
        <v>25</v>
      </c>
    </row>
    <row r="10" spans="1:9" s="15" customFormat="1" ht="36.75" customHeight="1" x14ac:dyDescent="0.25">
      <c r="A10" s="6">
        <v>2</v>
      </c>
      <c r="B10" s="10" t="s">
        <v>26</v>
      </c>
      <c r="C10" s="8">
        <v>65158</v>
      </c>
      <c r="D10" s="8">
        <v>65158</v>
      </c>
      <c r="E10" s="6" t="s">
        <v>10</v>
      </c>
      <c r="F10" s="9" t="s">
        <v>27</v>
      </c>
      <c r="G10" s="9" t="s">
        <v>27</v>
      </c>
      <c r="H10" s="6" t="s">
        <v>11</v>
      </c>
      <c r="I10" s="6" t="s">
        <v>28</v>
      </c>
    </row>
    <row r="11" spans="1:9" s="15" customFormat="1" ht="40.5" customHeight="1" x14ac:dyDescent="0.25">
      <c r="A11" s="6">
        <v>3</v>
      </c>
      <c r="B11" s="11" t="s">
        <v>29</v>
      </c>
      <c r="C11" s="8">
        <v>2350</v>
      </c>
      <c r="D11" s="8">
        <v>2350</v>
      </c>
      <c r="E11" s="6" t="s">
        <v>10</v>
      </c>
      <c r="F11" s="9" t="s">
        <v>30</v>
      </c>
      <c r="G11" s="9" t="s">
        <v>30</v>
      </c>
      <c r="H11" s="6" t="s">
        <v>11</v>
      </c>
      <c r="I11" s="6" t="s">
        <v>31</v>
      </c>
    </row>
    <row r="12" spans="1:9" ht="36" x14ac:dyDescent="0.3">
      <c r="A12" s="16">
        <v>4</v>
      </c>
      <c r="B12" s="17" t="s">
        <v>32</v>
      </c>
      <c r="C12" s="18">
        <v>6800</v>
      </c>
      <c r="D12" s="18">
        <v>6800</v>
      </c>
      <c r="E12" s="19" t="s">
        <v>10</v>
      </c>
      <c r="F12" s="20" t="s">
        <v>33</v>
      </c>
      <c r="G12" s="20" t="s">
        <v>33</v>
      </c>
      <c r="H12" s="19" t="s">
        <v>11</v>
      </c>
      <c r="I12" s="6" t="s">
        <v>34</v>
      </c>
    </row>
    <row r="13" spans="1:9" ht="36" x14ac:dyDescent="0.3">
      <c r="A13" s="16">
        <v>5</v>
      </c>
      <c r="B13" s="17" t="s">
        <v>35</v>
      </c>
      <c r="C13" s="18">
        <v>980</v>
      </c>
      <c r="D13" s="18">
        <v>980</v>
      </c>
      <c r="E13" s="19" t="s">
        <v>10</v>
      </c>
      <c r="F13" s="19" t="s">
        <v>36</v>
      </c>
      <c r="G13" s="19" t="s">
        <v>36</v>
      </c>
      <c r="H13" s="19" t="s">
        <v>11</v>
      </c>
      <c r="I13" s="6" t="s">
        <v>37</v>
      </c>
    </row>
    <row r="14" spans="1:9" ht="36" x14ac:dyDescent="0.35">
      <c r="A14" s="16">
        <v>6</v>
      </c>
      <c r="B14" s="21" t="s">
        <v>38</v>
      </c>
      <c r="C14" s="18">
        <v>27000</v>
      </c>
      <c r="D14" s="18">
        <v>27000</v>
      </c>
      <c r="E14" s="19" t="s">
        <v>10</v>
      </c>
      <c r="F14" s="19" t="s">
        <v>39</v>
      </c>
      <c r="G14" s="19" t="s">
        <v>39</v>
      </c>
      <c r="H14" s="19" t="s">
        <v>11</v>
      </c>
      <c r="I14" s="6" t="s">
        <v>40</v>
      </c>
    </row>
    <row r="15" spans="1:9" ht="90" x14ac:dyDescent="0.35">
      <c r="A15" s="16">
        <v>7</v>
      </c>
      <c r="B15" s="21" t="s">
        <v>41</v>
      </c>
      <c r="C15" s="18">
        <v>25400</v>
      </c>
      <c r="D15" s="18">
        <v>25300</v>
      </c>
      <c r="E15" s="19" t="s">
        <v>10</v>
      </c>
      <c r="F15" s="19" t="s">
        <v>43</v>
      </c>
      <c r="G15" s="19" t="s">
        <v>43</v>
      </c>
      <c r="H15" s="19" t="s">
        <v>11</v>
      </c>
      <c r="I15" s="6" t="s">
        <v>52</v>
      </c>
    </row>
    <row r="16" spans="1:9" ht="90" x14ac:dyDescent="0.35">
      <c r="A16" s="16">
        <v>8</v>
      </c>
      <c r="B16" s="21" t="s">
        <v>42</v>
      </c>
      <c r="C16" s="18">
        <v>25100</v>
      </c>
      <c r="D16" s="18">
        <v>25000</v>
      </c>
      <c r="E16" s="19" t="s">
        <v>10</v>
      </c>
      <c r="F16" s="19" t="s">
        <v>44</v>
      </c>
      <c r="G16" s="19" t="s">
        <v>45</v>
      </c>
      <c r="H16" s="19" t="s">
        <v>11</v>
      </c>
      <c r="I16" s="6" t="s">
        <v>51</v>
      </c>
    </row>
    <row r="18" spans="3:3" x14ac:dyDescent="0.3">
      <c r="C18" s="40"/>
    </row>
  </sheetData>
  <mergeCells count="4">
    <mergeCell ref="A6:I6"/>
    <mergeCell ref="A3:I3"/>
    <mergeCell ref="A4:I4"/>
    <mergeCell ref="A5:I5"/>
  </mergeCells>
  <phoneticPr fontId="11" type="noConversion"/>
  <pageMargins left="0.11811023622047245" right="0.11811023622047245" top="0.55118110236220474" bottom="0.74803149606299213" header="0.31496062992125984" footer="0.31496062992125984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21"/>
  <sheetViews>
    <sheetView topLeftCell="A13" zoomScale="120" zoomScaleNormal="120" workbookViewId="0">
      <selection activeCell="C21" sqref="C21"/>
    </sheetView>
  </sheetViews>
  <sheetFormatPr defaultColWidth="9" defaultRowHeight="16.8" x14ac:dyDescent="0.5"/>
  <cols>
    <col min="1" max="1" width="5.69921875" style="2" customWidth="1"/>
    <col min="2" max="2" width="43.796875" style="2" customWidth="1"/>
    <col min="3" max="3" width="11" style="2" customWidth="1"/>
    <col min="4" max="4" width="11.19921875" style="2" customWidth="1"/>
    <col min="5" max="5" width="12.8984375" style="2" customWidth="1"/>
    <col min="6" max="6" width="20.69921875" style="2" customWidth="1"/>
    <col min="7" max="7" width="23.09765625" style="2" customWidth="1"/>
    <col min="8" max="8" width="19.3984375" style="2" customWidth="1"/>
    <col min="9" max="9" width="19.19921875" style="2" customWidth="1"/>
    <col min="10" max="16384" width="9" style="2"/>
  </cols>
  <sheetData>
    <row r="1" spans="1:9" ht="21" customHeight="1" x14ac:dyDescent="0.5">
      <c r="A1" s="1"/>
      <c r="I1" s="1" t="s">
        <v>0</v>
      </c>
    </row>
    <row r="2" spans="1:9" ht="24.6" x14ac:dyDescent="0.5">
      <c r="A2" s="1"/>
    </row>
    <row r="3" spans="1:9" ht="24.6" customHeight="1" x14ac:dyDescent="0.5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5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5">
      <c r="A5" s="44" t="s">
        <v>46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5">
      <c r="A6" s="43" t="s">
        <v>47</v>
      </c>
      <c r="B6" s="43"/>
      <c r="C6" s="43"/>
      <c r="D6" s="43"/>
      <c r="E6" s="43"/>
      <c r="F6" s="43"/>
      <c r="G6" s="43"/>
      <c r="H6" s="43"/>
      <c r="I6" s="43"/>
    </row>
    <row r="7" spans="1:9" x14ac:dyDescent="0.5">
      <c r="A7" s="3"/>
    </row>
    <row r="8" spans="1:9" ht="75" customHeight="1" x14ac:dyDescent="0.5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4" customFormat="1" ht="102" customHeight="1" x14ac:dyDescent="0.25">
      <c r="A9" s="6">
        <v>1</v>
      </c>
      <c r="B9" s="11" t="s">
        <v>48</v>
      </c>
      <c r="C9" s="8">
        <v>281000</v>
      </c>
      <c r="D9" s="8">
        <v>282700</v>
      </c>
      <c r="E9" s="6" t="s">
        <v>10</v>
      </c>
      <c r="F9" s="9" t="s">
        <v>49</v>
      </c>
      <c r="G9" s="9" t="s">
        <v>49</v>
      </c>
      <c r="H9" s="6" t="s">
        <v>11</v>
      </c>
      <c r="I9" s="6" t="s">
        <v>50</v>
      </c>
    </row>
    <row r="10" spans="1:9" s="4" customFormat="1" ht="36" x14ac:dyDescent="0.25">
      <c r="A10" s="6">
        <v>2</v>
      </c>
      <c r="B10" s="11" t="s">
        <v>53</v>
      </c>
      <c r="C10" s="8">
        <v>1140</v>
      </c>
      <c r="D10" s="8">
        <v>1140</v>
      </c>
      <c r="E10" s="6" t="s">
        <v>10</v>
      </c>
      <c r="F10" s="9" t="s">
        <v>54</v>
      </c>
      <c r="G10" s="9" t="s">
        <v>54</v>
      </c>
      <c r="H10" s="6" t="s">
        <v>11</v>
      </c>
      <c r="I10" s="6" t="s">
        <v>67</v>
      </c>
    </row>
    <row r="11" spans="1:9" s="4" customFormat="1" ht="36" x14ac:dyDescent="0.25">
      <c r="A11" s="6">
        <v>3</v>
      </c>
      <c r="B11" s="11" t="s">
        <v>55</v>
      </c>
      <c r="C11" s="8">
        <v>2380</v>
      </c>
      <c r="D11" s="8">
        <v>2380</v>
      </c>
      <c r="E11" s="6" t="s">
        <v>10</v>
      </c>
      <c r="F11" s="9" t="s">
        <v>56</v>
      </c>
      <c r="G11" s="9" t="s">
        <v>56</v>
      </c>
      <c r="H11" s="6" t="s">
        <v>11</v>
      </c>
      <c r="I11" s="6" t="s">
        <v>66</v>
      </c>
    </row>
    <row r="12" spans="1:9" s="4" customFormat="1" ht="90" x14ac:dyDescent="0.25">
      <c r="A12" s="6">
        <v>4</v>
      </c>
      <c r="B12" s="11" t="s">
        <v>57</v>
      </c>
      <c r="C12" s="8">
        <v>437800</v>
      </c>
      <c r="D12" s="8">
        <v>458900</v>
      </c>
      <c r="E12" s="6" t="s">
        <v>10</v>
      </c>
      <c r="F12" s="9" t="s">
        <v>58</v>
      </c>
      <c r="G12" s="9" t="s">
        <v>58</v>
      </c>
      <c r="H12" s="6" t="s">
        <v>11</v>
      </c>
      <c r="I12" s="6" t="s">
        <v>59</v>
      </c>
    </row>
    <row r="13" spans="1:9" s="4" customFormat="1" ht="36" x14ac:dyDescent="0.25">
      <c r="A13" s="6">
        <v>5</v>
      </c>
      <c r="B13" s="11" t="s">
        <v>60</v>
      </c>
      <c r="C13" s="8">
        <v>1150</v>
      </c>
      <c r="D13" s="8">
        <v>1150</v>
      </c>
      <c r="E13" s="6" t="s">
        <v>10</v>
      </c>
      <c r="F13" s="9" t="s">
        <v>61</v>
      </c>
      <c r="G13" s="9" t="s">
        <v>61</v>
      </c>
      <c r="H13" s="6" t="s">
        <v>11</v>
      </c>
      <c r="I13" s="6" t="s">
        <v>62</v>
      </c>
    </row>
    <row r="14" spans="1:9" s="4" customFormat="1" ht="36" x14ac:dyDescent="0.25">
      <c r="A14" s="6">
        <v>6</v>
      </c>
      <c r="B14" s="11" t="s">
        <v>63</v>
      </c>
      <c r="C14" s="8">
        <v>19130</v>
      </c>
      <c r="D14" s="8">
        <v>19130</v>
      </c>
      <c r="E14" s="6" t="s">
        <v>10</v>
      </c>
      <c r="F14" s="9" t="s">
        <v>64</v>
      </c>
      <c r="G14" s="9" t="s">
        <v>64</v>
      </c>
      <c r="H14" s="6" t="s">
        <v>11</v>
      </c>
      <c r="I14" s="6" t="s">
        <v>65</v>
      </c>
    </row>
    <row r="15" spans="1:9" s="4" customFormat="1" ht="54" x14ac:dyDescent="0.25">
      <c r="A15" s="6">
        <v>7</v>
      </c>
      <c r="B15" s="11" t="s">
        <v>68</v>
      </c>
      <c r="C15" s="8">
        <v>188097</v>
      </c>
      <c r="D15" s="8">
        <v>188097</v>
      </c>
      <c r="E15" s="6" t="s">
        <v>10</v>
      </c>
      <c r="F15" s="9" t="s">
        <v>69</v>
      </c>
      <c r="G15" s="9" t="s">
        <v>69</v>
      </c>
      <c r="H15" s="6" t="s">
        <v>11</v>
      </c>
      <c r="I15" s="6" t="s">
        <v>70</v>
      </c>
    </row>
    <row r="16" spans="1:9" s="4" customFormat="1" ht="36" x14ac:dyDescent="0.25">
      <c r="A16" s="6">
        <v>8</v>
      </c>
      <c r="B16" s="11" t="s">
        <v>71</v>
      </c>
      <c r="C16" s="8">
        <v>4700</v>
      </c>
      <c r="D16" s="8">
        <v>4700</v>
      </c>
      <c r="E16" s="6" t="s">
        <v>10</v>
      </c>
      <c r="F16" s="9" t="s">
        <v>72</v>
      </c>
      <c r="G16" s="9" t="s">
        <v>72</v>
      </c>
      <c r="H16" s="6" t="s">
        <v>11</v>
      </c>
      <c r="I16" s="6" t="s">
        <v>77</v>
      </c>
    </row>
    <row r="17" spans="1:9" s="4" customFormat="1" ht="36" x14ac:dyDescent="0.25">
      <c r="A17" s="6">
        <v>9</v>
      </c>
      <c r="B17" s="11" t="s">
        <v>73</v>
      </c>
      <c r="C17" s="8">
        <v>2500</v>
      </c>
      <c r="D17" s="8">
        <v>2500</v>
      </c>
      <c r="E17" s="6" t="s">
        <v>10</v>
      </c>
      <c r="F17" s="9" t="s">
        <v>74</v>
      </c>
      <c r="G17" s="9" t="s">
        <v>74</v>
      </c>
      <c r="H17" s="6" t="s">
        <v>11</v>
      </c>
      <c r="I17" s="6" t="s">
        <v>78</v>
      </c>
    </row>
    <row r="18" spans="1:9" s="4" customFormat="1" ht="36" x14ac:dyDescent="0.25">
      <c r="A18" s="6">
        <v>10</v>
      </c>
      <c r="B18" s="11" t="s">
        <v>75</v>
      </c>
      <c r="C18" s="8">
        <v>13470</v>
      </c>
      <c r="D18" s="8">
        <v>13470</v>
      </c>
      <c r="E18" s="6" t="s">
        <v>10</v>
      </c>
      <c r="F18" s="9" t="s">
        <v>76</v>
      </c>
      <c r="G18" s="9" t="s">
        <v>76</v>
      </c>
      <c r="H18" s="6" t="s">
        <v>11</v>
      </c>
      <c r="I18" s="6" t="s">
        <v>79</v>
      </c>
    </row>
    <row r="19" spans="1:9" s="4" customFormat="1" ht="90" x14ac:dyDescent="0.25">
      <c r="A19" s="6">
        <v>11</v>
      </c>
      <c r="B19" s="11" t="s">
        <v>80</v>
      </c>
      <c r="C19" s="8">
        <v>292800</v>
      </c>
      <c r="D19" s="8">
        <v>294500</v>
      </c>
      <c r="E19" s="6" t="s">
        <v>10</v>
      </c>
      <c r="F19" s="9" t="s">
        <v>81</v>
      </c>
      <c r="G19" s="9" t="s">
        <v>81</v>
      </c>
      <c r="H19" s="6" t="s">
        <v>11</v>
      </c>
      <c r="I19" s="6" t="s">
        <v>82</v>
      </c>
    </row>
    <row r="21" spans="1:9" x14ac:dyDescent="0.5">
      <c r="C21" s="41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22"/>
  <sheetViews>
    <sheetView topLeftCell="B11" zoomScale="110" zoomScaleNormal="110" workbookViewId="0">
      <selection activeCell="C14" sqref="C14"/>
    </sheetView>
  </sheetViews>
  <sheetFormatPr defaultColWidth="9" defaultRowHeight="14.4" x14ac:dyDescent="0.3"/>
  <cols>
    <col min="1" max="1" width="5.796875" style="13" customWidth="1"/>
    <col min="2" max="2" width="43.796875" style="13" customWidth="1"/>
    <col min="3" max="3" width="11.59765625" style="13" customWidth="1"/>
    <col min="4" max="5" width="12.8984375" style="13" customWidth="1"/>
    <col min="6" max="6" width="24.09765625" style="13" customWidth="1"/>
    <col min="7" max="7" width="23.09765625" style="13" customWidth="1"/>
    <col min="8" max="8" width="19.39843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83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84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7.5" customHeight="1" x14ac:dyDescent="0.25">
      <c r="A9" s="6">
        <v>1</v>
      </c>
      <c r="B9" s="23" t="s">
        <v>85</v>
      </c>
      <c r="C9" s="8">
        <v>1790</v>
      </c>
      <c r="D9" s="8">
        <v>1790</v>
      </c>
      <c r="E9" s="6" t="s">
        <v>10</v>
      </c>
      <c r="F9" s="9" t="s">
        <v>86</v>
      </c>
      <c r="G9" s="9" t="s">
        <v>86</v>
      </c>
      <c r="H9" s="6" t="s">
        <v>11</v>
      </c>
      <c r="I9" s="6" t="s">
        <v>87</v>
      </c>
    </row>
    <row r="10" spans="1:9" s="15" customFormat="1" ht="36" x14ac:dyDescent="0.25">
      <c r="A10" s="6">
        <v>2</v>
      </c>
      <c r="B10" s="11" t="s">
        <v>88</v>
      </c>
      <c r="C10" s="8">
        <v>15600</v>
      </c>
      <c r="D10" s="8">
        <v>15600</v>
      </c>
      <c r="E10" s="6" t="s">
        <v>10</v>
      </c>
      <c r="F10" s="9" t="s">
        <v>89</v>
      </c>
      <c r="G10" s="9" t="s">
        <v>89</v>
      </c>
      <c r="H10" s="6" t="s">
        <v>11</v>
      </c>
      <c r="I10" s="6" t="s">
        <v>90</v>
      </c>
    </row>
    <row r="11" spans="1:9" s="15" customFormat="1" ht="90" x14ac:dyDescent="0.25">
      <c r="A11" s="6">
        <v>3</v>
      </c>
      <c r="B11" s="11" t="s">
        <v>91</v>
      </c>
      <c r="C11" s="8">
        <v>724800</v>
      </c>
      <c r="D11" s="8">
        <v>915500</v>
      </c>
      <c r="E11" s="39" t="s">
        <v>482</v>
      </c>
      <c r="F11" s="9" t="s">
        <v>92</v>
      </c>
      <c r="G11" s="9" t="s">
        <v>92</v>
      </c>
      <c r="H11" s="6" t="s">
        <v>11</v>
      </c>
      <c r="I11" s="6" t="s">
        <v>93</v>
      </c>
    </row>
    <row r="12" spans="1:9" s="15" customFormat="1" ht="36" x14ac:dyDescent="0.25">
      <c r="A12" s="6">
        <v>4</v>
      </c>
      <c r="B12" s="11" t="s">
        <v>94</v>
      </c>
      <c r="C12" s="8">
        <v>48000</v>
      </c>
      <c r="D12" s="8">
        <v>45500</v>
      </c>
      <c r="E12" s="6" t="s">
        <v>10</v>
      </c>
      <c r="F12" s="9" t="s">
        <v>16</v>
      </c>
      <c r="G12" s="9" t="s">
        <v>16</v>
      </c>
      <c r="H12" s="6" t="s">
        <v>11</v>
      </c>
      <c r="I12" s="6" t="s">
        <v>95</v>
      </c>
    </row>
    <row r="13" spans="1:9" s="15" customFormat="1" ht="36" x14ac:dyDescent="0.25">
      <c r="A13" s="6">
        <v>5</v>
      </c>
      <c r="B13" s="11" t="s">
        <v>96</v>
      </c>
      <c r="C13" s="8">
        <v>2764</v>
      </c>
      <c r="D13" s="8">
        <v>2764</v>
      </c>
      <c r="E13" s="6" t="s">
        <v>10</v>
      </c>
      <c r="F13" s="9" t="s">
        <v>97</v>
      </c>
      <c r="G13" s="9" t="s">
        <v>97</v>
      </c>
      <c r="H13" s="6" t="s">
        <v>11</v>
      </c>
      <c r="I13" s="6" t="s">
        <v>98</v>
      </c>
    </row>
    <row r="14" spans="1:9" s="15" customFormat="1" ht="108" x14ac:dyDescent="0.25">
      <c r="A14" s="6">
        <v>6</v>
      </c>
      <c r="B14" s="11" t="s">
        <v>99</v>
      </c>
      <c r="C14" s="8">
        <v>9657700</v>
      </c>
      <c r="D14" s="8">
        <v>11047691.34</v>
      </c>
      <c r="E14" s="39" t="s">
        <v>482</v>
      </c>
      <c r="F14" s="9" t="s">
        <v>100</v>
      </c>
      <c r="G14" s="9" t="s">
        <v>100</v>
      </c>
      <c r="H14" s="6" t="s">
        <v>11</v>
      </c>
      <c r="I14" s="6" t="s">
        <v>101</v>
      </c>
    </row>
    <row r="15" spans="1:9" s="15" customFormat="1" ht="36" x14ac:dyDescent="0.25">
      <c r="A15" s="6">
        <v>7</v>
      </c>
      <c r="B15" s="11" t="s">
        <v>102</v>
      </c>
      <c r="C15" s="8">
        <v>5303</v>
      </c>
      <c r="D15" s="8">
        <v>5303</v>
      </c>
      <c r="E15" s="6" t="s">
        <v>10</v>
      </c>
      <c r="F15" s="9" t="s">
        <v>103</v>
      </c>
      <c r="G15" s="9" t="s">
        <v>103</v>
      </c>
      <c r="H15" s="6" t="s">
        <v>11</v>
      </c>
      <c r="I15" s="6" t="s">
        <v>104</v>
      </c>
    </row>
    <row r="16" spans="1:9" s="15" customFormat="1" ht="36" x14ac:dyDescent="0.25">
      <c r="A16" s="6">
        <v>8</v>
      </c>
      <c r="B16" s="11" t="s">
        <v>105</v>
      </c>
      <c r="C16" s="8">
        <v>20649</v>
      </c>
      <c r="D16" s="8">
        <v>20649</v>
      </c>
      <c r="E16" s="6" t="s">
        <v>10</v>
      </c>
      <c r="F16" s="9" t="s">
        <v>106</v>
      </c>
      <c r="G16" s="9" t="s">
        <v>106</v>
      </c>
      <c r="H16" s="6" t="s">
        <v>11</v>
      </c>
      <c r="I16" s="6" t="s">
        <v>107</v>
      </c>
    </row>
    <row r="17" spans="1:9" s="15" customFormat="1" ht="36" x14ac:dyDescent="0.25">
      <c r="A17" s="6">
        <v>9</v>
      </c>
      <c r="B17" s="11" t="s">
        <v>108</v>
      </c>
      <c r="C17" s="8">
        <v>72000</v>
      </c>
      <c r="D17" s="8">
        <v>71000</v>
      </c>
      <c r="E17" s="6" t="s">
        <v>10</v>
      </c>
      <c r="F17" s="9" t="s">
        <v>109</v>
      </c>
      <c r="G17" s="9" t="s">
        <v>109</v>
      </c>
      <c r="H17" s="6" t="s">
        <v>11</v>
      </c>
      <c r="I17" s="6" t="s">
        <v>110</v>
      </c>
    </row>
    <row r="18" spans="1:9" s="15" customFormat="1" ht="36" x14ac:dyDescent="0.25">
      <c r="A18" s="6">
        <v>10</v>
      </c>
      <c r="B18" s="11" t="s">
        <v>111</v>
      </c>
      <c r="C18" s="8">
        <v>450</v>
      </c>
      <c r="D18" s="8">
        <v>450</v>
      </c>
      <c r="E18" s="6" t="s">
        <v>10</v>
      </c>
      <c r="F18" s="9" t="s">
        <v>112</v>
      </c>
      <c r="G18" s="9" t="s">
        <v>112</v>
      </c>
      <c r="H18" s="6" t="s">
        <v>11</v>
      </c>
      <c r="I18" s="6" t="s">
        <v>113</v>
      </c>
    </row>
    <row r="19" spans="1:9" s="15" customFormat="1" ht="36" x14ac:dyDescent="0.25">
      <c r="A19" s="6">
        <v>11</v>
      </c>
      <c r="B19" s="11" t="s">
        <v>114</v>
      </c>
      <c r="C19" s="8">
        <v>1000</v>
      </c>
      <c r="D19" s="8">
        <v>1000</v>
      </c>
      <c r="E19" s="6" t="s">
        <v>10</v>
      </c>
      <c r="F19" s="9" t="s">
        <v>19</v>
      </c>
      <c r="G19" s="9" t="s">
        <v>19</v>
      </c>
      <c r="H19" s="6" t="s">
        <v>11</v>
      </c>
      <c r="I19" s="6" t="s">
        <v>115</v>
      </c>
    </row>
    <row r="20" spans="1:9" s="15" customFormat="1" ht="54" x14ac:dyDescent="0.25">
      <c r="A20" s="6">
        <v>12</v>
      </c>
      <c r="B20" s="11" t="s">
        <v>116</v>
      </c>
      <c r="C20" s="8">
        <v>360</v>
      </c>
      <c r="D20" s="8">
        <v>360</v>
      </c>
      <c r="E20" s="6" t="s">
        <v>10</v>
      </c>
      <c r="F20" s="9" t="s">
        <v>117</v>
      </c>
      <c r="G20" s="9" t="s">
        <v>117</v>
      </c>
      <c r="H20" s="6" t="s">
        <v>11</v>
      </c>
      <c r="I20" s="6" t="s">
        <v>118</v>
      </c>
    </row>
    <row r="22" spans="1:9" x14ac:dyDescent="0.3">
      <c r="C22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18"/>
  <sheetViews>
    <sheetView topLeftCell="A13" zoomScale="130" zoomScaleNormal="130" workbookViewId="0">
      <selection activeCell="C18" sqref="C18"/>
    </sheetView>
  </sheetViews>
  <sheetFormatPr defaultColWidth="9" defaultRowHeight="14.4" x14ac:dyDescent="0.3"/>
  <cols>
    <col min="1" max="1" width="5.796875" style="13" customWidth="1"/>
    <col min="2" max="2" width="41.8984375" style="13" customWidth="1"/>
    <col min="3" max="3" width="11.69921875" style="13" customWidth="1"/>
    <col min="4" max="4" width="10.796875" style="13" customWidth="1"/>
    <col min="5" max="5" width="12.8984375" style="13" customWidth="1"/>
    <col min="6" max="6" width="20.69921875" style="13" customWidth="1"/>
    <col min="7" max="7" width="23.19921875" style="13" customWidth="1"/>
    <col min="8" max="8" width="20.296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119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120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75" customHeight="1" x14ac:dyDescent="0.25">
      <c r="A9" s="6">
        <v>1</v>
      </c>
      <c r="B9" s="7" t="s">
        <v>121</v>
      </c>
      <c r="C9" s="8">
        <v>26000</v>
      </c>
      <c r="D9" s="8">
        <v>26000</v>
      </c>
      <c r="E9" s="6" t="s">
        <v>10</v>
      </c>
      <c r="F9" s="9" t="s">
        <v>122</v>
      </c>
      <c r="G9" s="9" t="s">
        <v>122</v>
      </c>
      <c r="H9" s="24" t="s">
        <v>11</v>
      </c>
      <c r="I9" s="6" t="s">
        <v>125</v>
      </c>
    </row>
    <row r="10" spans="1:9" s="15" customFormat="1" ht="37.5" customHeight="1" x14ac:dyDescent="0.25">
      <c r="A10" s="6">
        <v>2</v>
      </c>
      <c r="B10" s="7" t="s">
        <v>123</v>
      </c>
      <c r="C10" s="8">
        <v>42500</v>
      </c>
      <c r="D10" s="8">
        <v>42500</v>
      </c>
      <c r="E10" s="6" t="s">
        <v>10</v>
      </c>
      <c r="F10" s="9" t="s">
        <v>124</v>
      </c>
      <c r="G10" s="9" t="s">
        <v>124</v>
      </c>
      <c r="H10" s="24" t="s">
        <v>11</v>
      </c>
      <c r="I10" s="6" t="s">
        <v>126</v>
      </c>
    </row>
    <row r="11" spans="1:9" s="15" customFormat="1" ht="37.5" customHeight="1" x14ac:dyDescent="0.25">
      <c r="A11" s="6">
        <v>3</v>
      </c>
      <c r="B11" s="25" t="s">
        <v>127</v>
      </c>
      <c r="C11" s="8">
        <v>360</v>
      </c>
      <c r="D11" s="8">
        <v>360</v>
      </c>
      <c r="E11" s="6" t="s">
        <v>10</v>
      </c>
      <c r="F11" s="6" t="s">
        <v>117</v>
      </c>
      <c r="G11" s="6" t="s">
        <v>117</v>
      </c>
      <c r="H11" s="24" t="s">
        <v>11</v>
      </c>
      <c r="I11" s="6" t="s">
        <v>128</v>
      </c>
    </row>
    <row r="12" spans="1:9" s="15" customFormat="1" ht="37.5" customHeight="1" x14ac:dyDescent="0.25">
      <c r="A12" s="6">
        <v>4</v>
      </c>
      <c r="B12" s="7" t="s">
        <v>129</v>
      </c>
      <c r="C12" s="8">
        <v>6480</v>
      </c>
      <c r="D12" s="8">
        <v>6480</v>
      </c>
      <c r="E12" s="6" t="s">
        <v>10</v>
      </c>
      <c r="F12" s="9" t="s">
        <v>130</v>
      </c>
      <c r="G12" s="9" t="s">
        <v>130</v>
      </c>
      <c r="H12" s="24" t="s">
        <v>11</v>
      </c>
      <c r="I12" s="6" t="s">
        <v>131</v>
      </c>
    </row>
    <row r="13" spans="1:9" s="15" customFormat="1" ht="37.5" customHeight="1" x14ac:dyDescent="0.25">
      <c r="A13" s="6">
        <v>5</v>
      </c>
      <c r="B13" s="7" t="s">
        <v>132</v>
      </c>
      <c r="C13" s="8">
        <v>3736.44</v>
      </c>
      <c r="D13" s="8">
        <v>3736.44</v>
      </c>
      <c r="E13" s="6" t="s">
        <v>10</v>
      </c>
      <c r="F13" s="9" t="s">
        <v>133</v>
      </c>
      <c r="G13" s="9" t="s">
        <v>133</v>
      </c>
      <c r="H13" s="24" t="s">
        <v>11</v>
      </c>
      <c r="I13" s="6" t="s">
        <v>134</v>
      </c>
    </row>
    <row r="14" spans="1:9" s="15" customFormat="1" ht="37.5" customHeight="1" x14ac:dyDescent="0.25">
      <c r="A14" s="6">
        <v>6</v>
      </c>
      <c r="B14" s="7" t="s">
        <v>135</v>
      </c>
      <c r="C14" s="8">
        <v>2200</v>
      </c>
      <c r="D14" s="8">
        <v>2200</v>
      </c>
      <c r="E14" s="6" t="s">
        <v>10</v>
      </c>
      <c r="F14" s="6" t="s">
        <v>136</v>
      </c>
      <c r="G14" s="6" t="s">
        <v>136</v>
      </c>
      <c r="H14" s="24" t="s">
        <v>11</v>
      </c>
      <c r="I14" s="6" t="s">
        <v>137</v>
      </c>
    </row>
    <row r="15" spans="1:9" s="15" customFormat="1" ht="37.5" customHeight="1" x14ac:dyDescent="0.25">
      <c r="A15" s="6">
        <v>7</v>
      </c>
      <c r="B15" s="7" t="s">
        <v>138</v>
      </c>
      <c r="C15" s="8">
        <v>1140</v>
      </c>
      <c r="D15" s="8">
        <v>1140</v>
      </c>
      <c r="E15" s="6" t="s">
        <v>10</v>
      </c>
      <c r="F15" s="6" t="s">
        <v>139</v>
      </c>
      <c r="G15" s="6" t="s">
        <v>139</v>
      </c>
      <c r="H15" s="24" t="s">
        <v>11</v>
      </c>
      <c r="I15" s="6" t="s">
        <v>140</v>
      </c>
    </row>
    <row r="16" spans="1:9" s="15" customFormat="1" ht="37.5" customHeight="1" x14ac:dyDescent="0.25">
      <c r="A16" s="6">
        <v>8</v>
      </c>
      <c r="B16" s="7" t="s">
        <v>141</v>
      </c>
      <c r="C16" s="8">
        <v>17593</v>
      </c>
      <c r="D16" s="8">
        <v>17593</v>
      </c>
      <c r="E16" s="6" t="s">
        <v>10</v>
      </c>
      <c r="F16" s="9" t="s">
        <v>142</v>
      </c>
      <c r="G16" s="9" t="s">
        <v>142</v>
      </c>
      <c r="H16" s="24" t="s">
        <v>11</v>
      </c>
      <c r="I16" s="6" t="s">
        <v>143</v>
      </c>
    </row>
    <row r="17" spans="3:3" ht="37.5" customHeight="1" x14ac:dyDescent="0.3"/>
    <row r="18" spans="3:3" x14ac:dyDescent="0.3">
      <c r="C18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24"/>
  <sheetViews>
    <sheetView topLeftCell="A22" zoomScale="110" zoomScaleNormal="110" workbookViewId="0">
      <selection activeCell="D33" sqref="D32:D33"/>
    </sheetView>
  </sheetViews>
  <sheetFormatPr defaultColWidth="9" defaultRowHeight="14.4" x14ac:dyDescent="0.3"/>
  <cols>
    <col min="1" max="1" width="6.3984375" style="13" customWidth="1"/>
    <col min="2" max="2" width="45.09765625" style="13" customWidth="1"/>
    <col min="3" max="3" width="11.19921875" style="13" customWidth="1"/>
    <col min="4" max="4" width="10.796875" style="13" customWidth="1"/>
    <col min="5" max="5" width="12.8984375" style="13" customWidth="1"/>
    <col min="6" max="6" width="22.796875" style="13" customWidth="1"/>
    <col min="7" max="7" width="23.69921875" style="13" customWidth="1"/>
    <col min="8" max="8" width="19.19921875" style="13" customWidth="1"/>
    <col min="9" max="9" width="20.296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144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145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54" x14ac:dyDescent="0.25">
      <c r="A9" s="6">
        <v>1</v>
      </c>
      <c r="B9" s="11" t="s">
        <v>146</v>
      </c>
      <c r="C9" s="8">
        <v>9848.84</v>
      </c>
      <c r="D9" s="8">
        <v>9848.84</v>
      </c>
      <c r="E9" s="6" t="s">
        <v>10</v>
      </c>
      <c r="F9" s="9" t="s">
        <v>147</v>
      </c>
      <c r="G9" s="9" t="s">
        <v>147</v>
      </c>
      <c r="H9" s="24" t="s">
        <v>11</v>
      </c>
      <c r="I9" s="6" t="s">
        <v>148</v>
      </c>
    </row>
    <row r="10" spans="1:9" s="15" customFormat="1" ht="42" customHeight="1" x14ac:dyDescent="0.25">
      <c r="A10" s="6">
        <v>2</v>
      </c>
      <c r="B10" s="7" t="s">
        <v>149</v>
      </c>
      <c r="C10" s="26">
        <v>670</v>
      </c>
      <c r="D10" s="26">
        <v>670</v>
      </c>
      <c r="E10" s="6" t="s">
        <v>10</v>
      </c>
      <c r="F10" s="9" t="s">
        <v>150</v>
      </c>
      <c r="G10" s="9" t="s">
        <v>150</v>
      </c>
      <c r="H10" s="24" t="s">
        <v>11</v>
      </c>
      <c r="I10" s="6" t="s">
        <v>151</v>
      </c>
    </row>
    <row r="11" spans="1:9" s="15" customFormat="1" ht="51.6" customHeight="1" x14ac:dyDescent="0.25">
      <c r="A11" s="6">
        <v>3</v>
      </c>
      <c r="B11" s="7" t="s">
        <v>152</v>
      </c>
      <c r="C11" s="26">
        <v>14250</v>
      </c>
      <c r="D11" s="26">
        <v>14250</v>
      </c>
      <c r="E11" s="6" t="s">
        <v>10</v>
      </c>
      <c r="F11" s="9" t="s">
        <v>153</v>
      </c>
      <c r="G11" s="9" t="s">
        <v>153</v>
      </c>
      <c r="H11" s="24" t="s">
        <v>11</v>
      </c>
      <c r="I11" s="6" t="s">
        <v>154</v>
      </c>
    </row>
    <row r="12" spans="1:9" s="15" customFormat="1" ht="90" x14ac:dyDescent="0.25">
      <c r="A12" s="6">
        <v>4</v>
      </c>
      <c r="B12" s="7" t="s">
        <v>155</v>
      </c>
      <c r="C12" s="8">
        <v>483200</v>
      </c>
      <c r="D12" s="8">
        <v>483200</v>
      </c>
      <c r="E12" s="6" t="s">
        <v>10</v>
      </c>
      <c r="F12" s="9" t="s">
        <v>156</v>
      </c>
      <c r="G12" s="9" t="s">
        <v>156</v>
      </c>
      <c r="H12" s="24" t="s">
        <v>11</v>
      </c>
      <c r="I12" s="6" t="s">
        <v>157</v>
      </c>
    </row>
    <row r="13" spans="1:9" s="15" customFormat="1" ht="72" x14ac:dyDescent="0.25">
      <c r="A13" s="6">
        <v>5</v>
      </c>
      <c r="B13" s="11" t="s">
        <v>158</v>
      </c>
      <c r="C13" s="8">
        <v>453400</v>
      </c>
      <c r="D13" s="8">
        <v>498300</v>
      </c>
      <c r="E13" s="6" t="s">
        <v>10</v>
      </c>
      <c r="F13" s="9" t="s">
        <v>159</v>
      </c>
      <c r="G13" s="9" t="s">
        <v>159</v>
      </c>
      <c r="H13" s="24" t="s">
        <v>11</v>
      </c>
      <c r="I13" s="6" t="s">
        <v>160</v>
      </c>
    </row>
    <row r="14" spans="1:9" s="15" customFormat="1" ht="54" x14ac:dyDescent="0.25">
      <c r="A14" s="6">
        <v>6</v>
      </c>
      <c r="B14" s="7" t="s">
        <v>161</v>
      </c>
      <c r="C14" s="26">
        <v>498900</v>
      </c>
      <c r="D14" s="26">
        <v>498900</v>
      </c>
      <c r="E14" s="6" t="s">
        <v>10</v>
      </c>
      <c r="F14" s="9" t="s">
        <v>162</v>
      </c>
      <c r="G14" s="9" t="s">
        <v>162</v>
      </c>
      <c r="H14" s="24" t="s">
        <v>11</v>
      </c>
      <c r="I14" s="6" t="s">
        <v>163</v>
      </c>
    </row>
    <row r="15" spans="1:9" s="15" customFormat="1" ht="45.6" customHeight="1" x14ac:dyDescent="0.25">
      <c r="A15" s="6">
        <v>7</v>
      </c>
      <c r="B15" s="7" t="s">
        <v>164</v>
      </c>
      <c r="C15" s="26">
        <v>360</v>
      </c>
      <c r="D15" s="26">
        <v>360</v>
      </c>
      <c r="E15" s="6" t="s">
        <v>10</v>
      </c>
      <c r="F15" s="9" t="s">
        <v>117</v>
      </c>
      <c r="G15" s="9" t="s">
        <v>117</v>
      </c>
      <c r="H15" s="24" t="s">
        <v>11</v>
      </c>
      <c r="I15" s="6" t="s">
        <v>165</v>
      </c>
    </row>
    <row r="16" spans="1:9" s="15" customFormat="1" ht="54" x14ac:dyDescent="0.25">
      <c r="A16" s="6">
        <v>8</v>
      </c>
      <c r="B16" s="7" t="s">
        <v>166</v>
      </c>
      <c r="C16" s="8">
        <v>499300</v>
      </c>
      <c r="D16" s="8">
        <v>499300</v>
      </c>
      <c r="E16" s="6" t="s">
        <v>10</v>
      </c>
      <c r="F16" s="9" t="s">
        <v>167</v>
      </c>
      <c r="G16" s="9" t="s">
        <v>167</v>
      </c>
      <c r="H16" s="24" t="s">
        <v>11</v>
      </c>
      <c r="I16" s="6" t="s">
        <v>168</v>
      </c>
    </row>
    <row r="17" spans="1:9" s="15" customFormat="1" ht="76.8" customHeight="1" x14ac:dyDescent="0.25">
      <c r="A17" s="6">
        <v>9</v>
      </c>
      <c r="B17" s="11" t="s">
        <v>169</v>
      </c>
      <c r="C17" s="8">
        <v>80400</v>
      </c>
      <c r="D17" s="8">
        <v>80400</v>
      </c>
      <c r="E17" s="6" t="s">
        <v>10</v>
      </c>
      <c r="F17" s="9" t="s">
        <v>170</v>
      </c>
      <c r="G17" s="9" t="s">
        <v>170</v>
      </c>
      <c r="H17" s="24" t="s">
        <v>11</v>
      </c>
      <c r="I17" s="6" t="s">
        <v>171</v>
      </c>
    </row>
    <row r="18" spans="1:9" s="15" customFormat="1" ht="36" x14ac:dyDescent="0.25">
      <c r="A18" s="6">
        <v>10</v>
      </c>
      <c r="B18" s="7" t="s">
        <v>172</v>
      </c>
      <c r="C18" s="26">
        <v>685</v>
      </c>
      <c r="D18" s="26">
        <v>685</v>
      </c>
      <c r="E18" s="6" t="s">
        <v>10</v>
      </c>
      <c r="F18" s="9" t="s">
        <v>173</v>
      </c>
      <c r="G18" s="9" t="s">
        <v>173</v>
      </c>
      <c r="H18" s="24" t="s">
        <v>11</v>
      </c>
      <c r="I18" s="6" t="s">
        <v>174</v>
      </c>
    </row>
    <row r="19" spans="1:9" s="15" customFormat="1" ht="36" x14ac:dyDescent="0.25">
      <c r="A19" s="6">
        <v>11</v>
      </c>
      <c r="B19" s="7" t="s">
        <v>175</v>
      </c>
      <c r="C19" s="26">
        <v>2934</v>
      </c>
      <c r="D19" s="26">
        <v>2934</v>
      </c>
      <c r="E19" s="6" t="s">
        <v>10</v>
      </c>
      <c r="F19" s="9" t="s">
        <v>176</v>
      </c>
      <c r="G19" s="9" t="s">
        <v>176</v>
      </c>
      <c r="H19" s="24" t="s">
        <v>11</v>
      </c>
      <c r="I19" s="6" t="s">
        <v>177</v>
      </c>
    </row>
    <row r="20" spans="1:9" s="15" customFormat="1" ht="54" x14ac:dyDescent="0.25">
      <c r="A20" s="6">
        <v>12</v>
      </c>
      <c r="B20" s="7" t="s">
        <v>178</v>
      </c>
      <c r="C20" s="8">
        <v>15000</v>
      </c>
      <c r="D20" s="8">
        <v>15000</v>
      </c>
      <c r="E20" s="6" t="s">
        <v>10</v>
      </c>
      <c r="F20" s="9" t="s">
        <v>179</v>
      </c>
      <c r="G20" s="9" t="s">
        <v>179</v>
      </c>
      <c r="H20" s="24" t="s">
        <v>11</v>
      </c>
      <c r="I20" s="6" t="s">
        <v>180</v>
      </c>
    </row>
    <row r="21" spans="1:9" s="15" customFormat="1" ht="36" x14ac:dyDescent="0.25">
      <c r="A21" s="6">
        <v>13</v>
      </c>
      <c r="B21" s="7" t="s">
        <v>181</v>
      </c>
      <c r="C21" s="26">
        <v>34075</v>
      </c>
      <c r="D21" s="26">
        <v>37075</v>
      </c>
      <c r="E21" s="6" t="s">
        <v>10</v>
      </c>
      <c r="F21" s="9" t="s">
        <v>182</v>
      </c>
      <c r="G21" s="9" t="s">
        <v>182</v>
      </c>
      <c r="H21" s="24" t="s">
        <v>11</v>
      </c>
      <c r="I21" s="6" t="s">
        <v>183</v>
      </c>
    </row>
    <row r="22" spans="1:9" s="15" customFormat="1" ht="36" x14ac:dyDescent="0.25">
      <c r="A22" s="6">
        <v>14</v>
      </c>
      <c r="B22" s="7" t="s">
        <v>184</v>
      </c>
      <c r="C22" s="8">
        <v>44970</v>
      </c>
      <c r="D22" s="8">
        <v>44970</v>
      </c>
      <c r="E22" s="6" t="s">
        <v>10</v>
      </c>
      <c r="F22" s="9" t="s">
        <v>185</v>
      </c>
      <c r="G22" s="9" t="s">
        <v>185</v>
      </c>
      <c r="H22" s="24" t="s">
        <v>11</v>
      </c>
      <c r="I22" s="6" t="s">
        <v>186</v>
      </c>
    </row>
    <row r="24" spans="1:9" x14ac:dyDescent="0.3">
      <c r="C24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26"/>
  <sheetViews>
    <sheetView topLeftCell="A24" zoomScale="110" zoomScaleNormal="110" workbookViewId="0">
      <selection activeCell="C26" sqref="C26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187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188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90" x14ac:dyDescent="0.25">
      <c r="A9" s="6">
        <v>1</v>
      </c>
      <c r="B9" s="7" t="s">
        <v>189</v>
      </c>
      <c r="C9" s="8">
        <v>412500</v>
      </c>
      <c r="D9" s="8">
        <v>433500</v>
      </c>
      <c r="E9" s="6" t="s">
        <v>10</v>
      </c>
      <c r="F9" s="9" t="s">
        <v>190</v>
      </c>
      <c r="G9" s="9" t="s">
        <v>190</v>
      </c>
      <c r="H9" s="24" t="s">
        <v>11</v>
      </c>
      <c r="I9" s="6" t="s">
        <v>191</v>
      </c>
    </row>
    <row r="10" spans="1:9" s="15" customFormat="1" ht="90" x14ac:dyDescent="0.25">
      <c r="A10" s="6">
        <v>2</v>
      </c>
      <c r="B10" s="7" t="s">
        <v>192</v>
      </c>
      <c r="C10" s="8">
        <v>393900</v>
      </c>
      <c r="D10" s="8">
        <v>393900</v>
      </c>
      <c r="E10" s="6" t="s">
        <v>10</v>
      </c>
      <c r="F10" s="9" t="s">
        <v>193</v>
      </c>
      <c r="G10" s="9" t="s">
        <v>193</v>
      </c>
      <c r="H10" s="24" t="s">
        <v>11</v>
      </c>
      <c r="I10" s="6" t="s">
        <v>194</v>
      </c>
    </row>
    <row r="11" spans="1:9" s="15" customFormat="1" ht="54" x14ac:dyDescent="0.25">
      <c r="A11" s="6">
        <v>3</v>
      </c>
      <c r="B11" s="7" t="s">
        <v>195</v>
      </c>
      <c r="C11" s="8">
        <v>499700</v>
      </c>
      <c r="D11" s="8">
        <v>499700</v>
      </c>
      <c r="E11" s="6" t="s">
        <v>10</v>
      </c>
      <c r="F11" s="9" t="s">
        <v>196</v>
      </c>
      <c r="G11" s="9" t="s">
        <v>196</v>
      </c>
      <c r="H11" s="24" t="s">
        <v>11</v>
      </c>
      <c r="I11" s="6" t="s">
        <v>197</v>
      </c>
    </row>
    <row r="12" spans="1:9" s="15" customFormat="1" ht="36" x14ac:dyDescent="0.25">
      <c r="A12" s="6">
        <v>4</v>
      </c>
      <c r="B12" s="7" t="s">
        <v>198</v>
      </c>
      <c r="C12" s="8">
        <v>540</v>
      </c>
      <c r="D12" s="8">
        <v>540</v>
      </c>
      <c r="E12" s="6" t="s">
        <v>10</v>
      </c>
      <c r="F12" s="9" t="s">
        <v>199</v>
      </c>
      <c r="G12" s="9" t="s">
        <v>199</v>
      </c>
      <c r="H12" s="24" t="s">
        <v>11</v>
      </c>
      <c r="I12" s="6" t="s">
        <v>200</v>
      </c>
    </row>
    <row r="13" spans="1:9" s="15" customFormat="1" ht="90" x14ac:dyDescent="0.25">
      <c r="A13" s="6">
        <v>5</v>
      </c>
      <c r="B13" s="7" t="s">
        <v>201</v>
      </c>
      <c r="C13" s="8">
        <v>280000</v>
      </c>
      <c r="D13" s="8">
        <v>280200</v>
      </c>
      <c r="E13" s="6" t="s">
        <v>10</v>
      </c>
      <c r="F13" s="9" t="s">
        <v>49</v>
      </c>
      <c r="G13" s="9" t="s">
        <v>49</v>
      </c>
      <c r="H13" s="24" t="s">
        <v>11</v>
      </c>
      <c r="I13" s="6" t="s">
        <v>202</v>
      </c>
    </row>
    <row r="14" spans="1:9" s="15" customFormat="1" ht="72" x14ac:dyDescent="0.25">
      <c r="A14" s="6">
        <v>6</v>
      </c>
      <c r="B14" s="7" t="s">
        <v>203</v>
      </c>
      <c r="C14" s="8">
        <v>323300</v>
      </c>
      <c r="D14" s="8">
        <v>317400</v>
      </c>
      <c r="E14" s="6" t="s">
        <v>10</v>
      </c>
      <c r="F14" s="9" t="s">
        <v>204</v>
      </c>
      <c r="G14" s="9" t="s">
        <v>204</v>
      </c>
      <c r="H14" s="24" t="s">
        <v>11</v>
      </c>
      <c r="I14" s="6" t="s">
        <v>205</v>
      </c>
    </row>
    <row r="15" spans="1:9" s="15" customFormat="1" ht="72" x14ac:dyDescent="0.25">
      <c r="A15" s="6">
        <v>7</v>
      </c>
      <c r="B15" s="7" t="s">
        <v>206</v>
      </c>
      <c r="C15" s="8">
        <v>307800</v>
      </c>
      <c r="D15" s="8">
        <v>316500</v>
      </c>
      <c r="E15" s="6" t="s">
        <v>10</v>
      </c>
      <c r="F15" s="9" t="s">
        <v>207</v>
      </c>
      <c r="G15" s="9" t="s">
        <v>207</v>
      </c>
      <c r="H15" s="24" t="s">
        <v>11</v>
      </c>
      <c r="I15" s="6" t="s">
        <v>208</v>
      </c>
    </row>
    <row r="16" spans="1:9" s="15" customFormat="1" ht="54" x14ac:dyDescent="0.25">
      <c r="A16" s="6">
        <v>8</v>
      </c>
      <c r="B16" s="7" t="s">
        <v>13</v>
      </c>
      <c r="C16" s="8">
        <v>133179.35999999999</v>
      </c>
      <c r="D16" s="8">
        <v>133179.35999999999</v>
      </c>
      <c r="E16" s="6" t="s">
        <v>10</v>
      </c>
      <c r="F16" s="9" t="s">
        <v>209</v>
      </c>
      <c r="G16" s="9" t="s">
        <v>209</v>
      </c>
      <c r="H16" s="24" t="s">
        <v>11</v>
      </c>
      <c r="I16" s="6" t="s">
        <v>210</v>
      </c>
    </row>
    <row r="17" spans="1:9" s="15" customFormat="1" ht="36" x14ac:dyDescent="0.25">
      <c r="A17" s="6">
        <v>9</v>
      </c>
      <c r="B17" s="7" t="s">
        <v>211</v>
      </c>
      <c r="C17" s="8">
        <v>6980</v>
      </c>
      <c r="D17" s="8">
        <v>6980</v>
      </c>
      <c r="E17" s="6" t="s">
        <v>10</v>
      </c>
      <c r="F17" s="9" t="s">
        <v>212</v>
      </c>
      <c r="G17" s="9" t="s">
        <v>212</v>
      </c>
      <c r="H17" s="24" t="s">
        <v>11</v>
      </c>
      <c r="I17" s="6" t="s">
        <v>213</v>
      </c>
    </row>
    <row r="18" spans="1:9" s="15" customFormat="1" ht="36" x14ac:dyDescent="0.25">
      <c r="A18" s="6">
        <v>10</v>
      </c>
      <c r="B18" s="7" t="s">
        <v>214</v>
      </c>
      <c r="C18" s="8">
        <v>23800</v>
      </c>
      <c r="D18" s="8">
        <v>23800</v>
      </c>
      <c r="E18" s="6" t="s">
        <v>10</v>
      </c>
      <c r="F18" s="9" t="s">
        <v>215</v>
      </c>
      <c r="G18" s="9" t="s">
        <v>215</v>
      </c>
      <c r="H18" s="24" t="s">
        <v>11</v>
      </c>
      <c r="I18" s="6" t="s">
        <v>216</v>
      </c>
    </row>
    <row r="19" spans="1:9" s="15" customFormat="1" ht="36" x14ac:dyDescent="0.25">
      <c r="A19" s="6">
        <v>11</v>
      </c>
      <c r="B19" s="7" t="s">
        <v>217</v>
      </c>
      <c r="C19" s="8">
        <v>4320</v>
      </c>
      <c r="D19" s="8">
        <v>4320</v>
      </c>
      <c r="E19" s="6" t="s">
        <v>10</v>
      </c>
      <c r="F19" s="9" t="s">
        <v>218</v>
      </c>
      <c r="G19" s="9" t="s">
        <v>218</v>
      </c>
      <c r="H19" s="24" t="s">
        <v>11</v>
      </c>
      <c r="I19" s="6" t="s">
        <v>219</v>
      </c>
    </row>
    <row r="20" spans="1:9" s="15" customFormat="1" ht="36" x14ac:dyDescent="0.25">
      <c r="A20" s="6">
        <v>12</v>
      </c>
      <c r="B20" s="7" t="s">
        <v>220</v>
      </c>
      <c r="C20" s="8">
        <v>59880</v>
      </c>
      <c r="D20" s="8">
        <v>59880</v>
      </c>
      <c r="E20" s="6" t="s">
        <v>10</v>
      </c>
      <c r="F20" s="9" t="s">
        <v>221</v>
      </c>
      <c r="G20" s="9" t="s">
        <v>221</v>
      </c>
      <c r="H20" s="24" t="s">
        <v>11</v>
      </c>
      <c r="I20" s="6" t="s">
        <v>222</v>
      </c>
    </row>
    <row r="21" spans="1:9" s="15" customFormat="1" ht="36" x14ac:dyDescent="0.25">
      <c r="A21" s="6">
        <v>13</v>
      </c>
      <c r="B21" s="7" t="s">
        <v>223</v>
      </c>
      <c r="C21" s="8">
        <v>260</v>
      </c>
      <c r="D21" s="8">
        <v>260</v>
      </c>
      <c r="E21" s="6" t="s">
        <v>10</v>
      </c>
      <c r="F21" s="9" t="s">
        <v>224</v>
      </c>
      <c r="G21" s="9" t="s">
        <v>224</v>
      </c>
      <c r="H21" s="24" t="s">
        <v>11</v>
      </c>
      <c r="I21" s="6" t="s">
        <v>225</v>
      </c>
    </row>
    <row r="22" spans="1:9" s="15" customFormat="1" ht="36" x14ac:dyDescent="0.25">
      <c r="A22" s="6">
        <v>14</v>
      </c>
      <c r="B22" s="7" t="s">
        <v>226</v>
      </c>
      <c r="C22" s="8">
        <v>360</v>
      </c>
      <c r="D22" s="8">
        <v>360</v>
      </c>
      <c r="E22" s="6" t="s">
        <v>10</v>
      </c>
      <c r="F22" s="9" t="s">
        <v>117</v>
      </c>
      <c r="G22" s="9" t="s">
        <v>117</v>
      </c>
      <c r="H22" s="24" t="s">
        <v>11</v>
      </c>
      <c r="I22" s="6" t="s">
        <v>227</v>
      </c>
    </row>
    <row r="23" spans="1:9" s="15" customFormat="1" ht="36" x14ac:dyDescent="0.25">
      <c r="A23" s="6">
        <v>15</v>
      </c>
      <c r="B23" s="7" t="s">
        <v>228</v>
      </c>
      <c r="C23" s="8">
        <v>62500</v>
      </c>
      <c r="D23" s="8">
        <v>62500</v>
      </c>
      <c r="E23" s="6" t="s">
        <v>10</v>
      </c>
      <c r="F23" s="9" t="s">
        <v>229</v>
      </c>
      <c r="G23" s="9" t="s">
        <v>229</v>
      </c>
      <c r="H23" s="24" t="s">
        <v>11</v>
      </c>
      <c r="I23" s="6" t="s">
        <v>230</v>
      </c>
    </row>
    <row r="24" spans="1:9" s="15" customFormat="1" ht="54" x14ac:dyDescent="0.25">
      <c r="A24" s="6">
        <v>16</v>
      </c>
      <c r="B24" s="7" t="s">
        <v>231</v>
      </c>
      <c r="C24" s="8">
        <v>49700</v>
      </c>
      <c r="D24" s="8">
        <v>49000</v>
      </c>
      <c r="E24" s="6" t="s">
        <v>10</v>
      </c>
      <c r="F24" s="9" t="s">
        <v>232</v>
      </c>
      <c r="G24" s="9" t="s">
        <v>232</v>
      </c>
      <c r="H24" s="24" t="s">
        <v>11</v>
      </c>
      <c r="I24" s="6" t="s">
        <v>233</v>
      </c>
    </row>
    <row r="26" spans="1:9" x14ac:dyDescent="0.3">
      <c r="C26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52E0-3AD9-4C8B-B42E-39CF23F0F206}">
  <dimension ref="A1:I21"/>
  <sheetViews>
    <sheetView topLeftCell="A22" zoomScale="110" zoomScaleNormal="110" workbookViewId="0">
      <selection activeCell="C21" sqref="C21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234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235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236</v>
      </c>
      <c r="C9" s="8">
        <v>15950</v>
      </c>
      <c r="D9" s="8">
        <v>15950</v>
      </c>
      <c r="E9" s="6" t="s">
        <v>10</v>
      </c>
      <c r="F9" s="9" t="s">
        <v>237</v>
      </c>
      <c r="G9" s="9" t="s">
        <v>237</v>
      </c>
      <c r="H9" s="24" t="s">
        <v>11</v>
      </c>
      <c r="I9" s="6" t="s">
        <v>241</v>
      </c>
    </row>
    <row r="10" spans="1:9" s="15" customFormat="1" ht="72" x14ac:dyDescent="0.25">
      <c r="A10" s="6">
        <v>2</v>
      </c>
      <c r="B10" s="7" t="s">
        <v>238</v>
      </c>
      <c r="C10" s="8">
        <v>737400</v>
      </c>
      <c r="D10" s="8">
        <v>733300</v>
      </c>
      <c r="E10" s="39" t="s">
        <v>482</v>
      </c>
      <c r="F10" s="9" t="s">
        <v>239</v>
      </c>
      <c r="G10" s="9" t="s">
        <v>239</v>
      </c>
      <c r="H10" s="24" t="s">
        <v>11</v>
      </c>
      <c r="I10" s="6" t="s">
        <v>240</v>
      </c>
    </row>
    <row r="11" spans="1:9" s="15" customFormat="1" ht="36" x14ac:dyDescent="0.25">
      <c r="A11" s="6">
        <v>3</v>
      </c>
      <c r="B11" s="7" t="s">
        <v>242</v>
      </c>
      <c r="C11" s="8">
        <v>12133</v>
      </c>
      <c r="D11" s="8">
        <v>12133</v>
      </c>
      <c r="E11" s="6" t="s">
        <v>10</v>
      </c>
      <c r="F11" s="9" t="s">
        <v>243</v>
      </c>
      <c r="G11" s="9" t="s">
        <v>243</v>
      </c>
      <c r="H11" s="24" t="s">
        <v>11</v>
      </c>
      <c r="I11" s="6" t="s">
        <v>244</v>
      </c>
    </row>
    <row r="12" spans="1:9" s="15" customFormat="1" ht="36" x14ac:dyDescent="0.25">
      <c r="A12" s="6">
        <v>4</v>
      </c>
      <c r="B12" s="7" t="s">
        <v>245</v>
      </c>
      <c r="C12" s="8">
        <v>16000</v>
      </c>
      <c r="D12" s="8">
        <v>16000</v>
      </c>
      <c r="E12" s="6" t="s">
        <v>10</v>
      </c>
      <c r="F12" s="9" t="s">
        <v>246</v>
      </c>
      <c r="G12" s="9" t="s">
        <v>246</v>
      </c>
      <c r="H12" s="24" t="s">
        <v>11</v>
      </c>
      <c r="I12" s="6" t="s">
        <v>247</v>
      </c>
    </row>
    <row r="13" spans="1:9" s="15" customFormat="1" ht="54" x14ac:dyDescent="0.25">
      <c r="A13" s="6">
        <v>5</v>
      </c>
      <c r="B13" s="7" t="s">
        <v>248</v>
      </c>
      <c r="C13" s="8">
        <v>360</v>
      </c>
      <c r="D13" s="8">
        <v>360</v>
      </c>
      <c r="E13" s="6" t="s">
        <v>10</v>
      </c>
      <c r="F13" s="9" t="s">
        <v>117</v>
      </c>
      <c r="G13" s="9" t="s">
        <v>117</v>
      </c>
      <c r="H13" s="24" t="s">
        <v>11</v>
      </c>
      <c r="I13" s="6" t="s">
        <v>249</v>
      </c>
    </row>
    <row r="14" spans="1:9" s="15" customFormat="1" ht="54" x14ac:dyDescent="0.25">
      <c r="A14" s="6">
        <v>6</v>
      </c>
      <c r="B14" s="7" t="s">
        <v>250</v>
      </c>
      <c r="C14" s="8">
        <v>450</v>
      </c>
      <c r="D14" s="8">
        <v>450</v>
      </c>
      <c r="E14" s="6" t="s">
        <v>10</v>
      </c>
      <c r="F14" s="9" t="s">
        <v>112</v>
      </c>
      <c r="G14" s="9" t="s">
        <v>112</v>
      </c>
      <c r="H14" s="24" t="s">
        <v>11</v>
      </c>
      <c r="I14" s="6" t="s">
        <v>251</v>
      </c>
    </row>
    <row r="15" spans="1:9" s="15" customFormat="1" ht="36" x14ac:dyDescent="0.25">
      <c r="A15" s="6">
        <v>7</v>
      </c>
      <c r="B15" s="7" t="s">
        <v>252</v>
      </c>
      <c r="C15" s="8">
        <v>1500</v>
      </c>
      <c r="D15" s="8">
        <v>1500</v>
      </c>
      <c r="E15" s="6" t="s">
        <v>10</v>
      </c>
      <c r="F15" s="9" t="s">
        <v>253</v>
      </c>
      <c r="G15" s="9" t="s">
        <v>253</v>
      </c>
      <c r="H15" s="24" t="s">
        <v>11</v>
      </c>
      <c r="I15" s="6" t="s">
        <v>254</v>
      </c>
    </row>
    <row r="16" spans="1:9" s="15" customFormat="1" ht="54" x14ac:dyDescent="0.25">
      <c r="A16" s="6">
        <v>8</v>
      </c>
      <c r="B16" s="7" t="s">
        <v>255</v>
      </c>
      <c r="C16" s="8">
        <v>499800</v>
      </c>
      <c r="D16" s="8">
        <v>499800</v>
      </c>
      <c r="E16" s="6" t="s">
        <v>10</v>
      </c>
      <c r="F16" s="9" t="s">
        <v>256</v>
      </c>
      <c r="G16" s="9" t="s">
        <v>256</v>
      </c>
      <c r="H16" s="24" t="s">
        <v>11</v>
      </c>
      <c r="I16" s="6" t="s">
        <v>257</v>
      </c>
    </row>
    <row r="17" spans="1:9" s="15" customFormat="1" ht="36" x14ac:dyDescent="0.25">
      <c r="A17" s="6">
        <v>9</v>
      </c>
      <c r="B17" s="7" t="s">
        <v>198</v>
      </c>
      <c r="C17" s="8">
        <v>10000</v>
      </c>
      <c r="D17" s="8">
        <v>10000</v>
      </c>
      <c r="E17" s="6" t="s">
        <v>10</v>
      </c>
      <c r="F17" s="9" t="s">
        <v>258</v>
      </c>
      <c r="G17" s="9" t="s">
        <v>258</v>
      </c>
      <c r="H17" s="24" t="s">
        <v>11</v>
      </c>
      <c r="I17" s="6" t="s">
        <v>259</v>
      </c>
    </row>
    <row r="18" spans="1:9" s="15" customFormat="1" ht="108" x14ac:dyDescent="0.25">
      <c r="A18" s="6">
        <v>10</v>
      </c>
      <c r="B18" s="7" t="s">
        <v>260</v>
      </c>
      <c r="C18" s="8">
        <v>678800</v>
      </c>
      <c r="D18" s="8">
        <v>678800</v>
      </c>
      <c r="E18" s="39" t="s">
        <v>482</v>
      </c>
      <c r="F18" s="9" t="s">
        <v>261</v>
      </c>
      <c r="G18" s="9" t="s">
        <v>261</v>
      </c>
      <c r="H18" s="24" t="s">
        <v>11</v>
      </c>
      <c r="I18" s="6" t="s">
        <v>262</v>
      </c>
    </row>
    <row r="19" spans="1:9" s="15" customFormat="1" ht="72" x14ac:dyDescent="0.25">
      <c r="A19" s="6">
        <v>11</v>
      </c>
      <c r="B19" s="7" t="s">
        <v>263</v>
      </c>
      <c r="C19" s="8">
        <v>743600</v>
      </c>
      <c r="D19" s="8">
        <v>793200</v>
      </c>
      <c r="E19" s="39" t="s">
        <v>482</v>
      </c>
      <c r="F19" s="9" t="s">
        <v>264</v>
      </c>
      <c r="G19" s="9" t="s">
        <v>264</v>
      </c>
      <c r="H19" s="24" t="s">
        <v>11</v>
      </c>
      <c r="I19" s="6" t="s">
        <v>265</v>
      </c>
    </row>
    <row r="21" spans="1:9" x14ac:dyDescent="0.3">
      <c r="C21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A2E5B-4F22-4C1E-813B-B1D73034FDC2}">
  <dimension ref="A1:I20"/>
  <sheetViews>
    <sheetView topLeftCell="A16" zoomScaleNormal="100" workbookViewId="0">
      <selection activeCell="E37" sqref="E37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266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267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268</v>
      </c>
      <c r="C9" s="8">
        <v>37562</v>
      </c>
      <c r="D9" s="8">
        <v>37562</v>
      </c>
      <c r="E9" s="6" t="s">
        <v>10</v>
      </c>
      <c r="F9" s="9" t="s">
        <v>269</v>
      </c>
      <c r="G9" s="9" t="s">
        <v>269</v>
      </c>
      <c r="H9" s="24" t="s">
        <v>11</v>
      </c>
      <c r="I9" s="6" t="s">
        <v>270</v>
      </c>
    </row>
    <row r="10" spans="1:9" s="15" customFormat="1" ht="36" x14ac:dyDescent="0.25">
      <c r="A10" s="6">
        <v>2</v>
      </c>
      <c r="B10" s="7" t="s">
        <v>271</v>
      </c>
      <c r="C10" s="8">
        <v>18250</v>
      </c>
      <c r="D10" s="8">
        <v>18250</v>
      </c>
      <c r="E10" s="6" t="s">
        <v>10</v>
      </c>
      <c r="F10" s="9" t="s">
        <v>272</v>
      </c>
      <c r="G10" s="9" t="s">
        <v>272</v>
      </c>
      <c r="H10" s="24" t="s">
        <v>11</v>
      </c>
      <c r="I10" s="6" t="s">
        <v>273</v>
      </c>
    </row>
    <row r="11" spans="1:9" s="15" customFormat="1" ht="36" x14ac:dyDescent="0.25">
      <c r="A11" s="6">
        <v>3</v>
      </c>
      <c r="B11" s="7" t="s">
        <v>274</v>
      </c>
      <c r="C11" s="8">
        <v>39990</v>
      </c>
      <c r="D11" s="8">
        <v>39990</v>
      </c>
      <c r="E11" s="6" t="s">
        <v>10</v>
      </c>
      <c r="F11" s="9" t="s">
        <v>275</v>
      </c>
      <c r="G11" s="9" t="s">
        <v>275</v>
      </c>
      <c r="H11" s="24" t="s">
        <v>11</v>
      </c>
      <c r="I11" s="6" t="s">
        <v>276</v>
      </c>
    </row>
    <row r="12" spans="1:9" s="15" customFormat="1" ht="90" x14ac:dyDescent="0.25">
      <c r="A12" s="6">
        <v>4</v>
      </c>
      <c r="B12" s="7" t="s">
        <v>277</v>
      </c>
      <c r="C12" s="8">
        <v>483200</v>
      </c>
      <c r="D12" s="8">
        <v>487158.4</v>
      </c>
      <c r="E12" s="6" t="s">
        <v>10</v>
      </c>
      <c r="F12" s="9" t="s">
        <v>278</v>
      </c>
      <c r="G12" s="9" t="s">
        <v>278</v>
      </c>
      <c r="H12" s="24" t="s">
        <v>11</v>
      </c>
      <c r="I12" s="6" t="s">
        <v>279</v>
      </c>
    </row>
    <row r="13" spans="1:9" s="15" customFormat="1" ht="90" x14ac:dyDescent="0.25">
      <c r="A13" s="6">
        <v>5</v>
      </c>
      <c r="B13" s="7" t="s">
        <v>280</v>
      </c>
      <c r="C13" s="8">
        <v>466000</v>
      </c>
      <c r="D13" s="8">
        <v>464546.48</v>
      </c>
      <c r="E13" s="6" t="s">
        <v>10</v>
      </c>
      <c r="F13" s="9" t="s">
        <v>281</v>
      </c>
      <c r="G13" s="9" t="s">
        <v>281</v>
      </c>
      <c r="H13" s="24" t="s">
        <v>11</v>
      </c>
      <c r="I13" s="6" t="s">
        <v>282</v>
      </c>
    </row>
    <row r="14" spans="1:9" s="15" customFormat="1" ht="90" x14ac:dyDescent="0.25">
      <c r="A14" s="6">
        <v>6</v>
      </c>
      <c r="B14" s="7" t="s">
        <v>283</v>
      </c>
      <c r="C14" s="8">
        <v>363600</v>
      </c>
      <c r="D14" s="8">
        <v>362819.84000000003</v>
      </c>
      <c r="E14" s="6" t="s">
        <v>10</v>
      </c>
      <c r="F14" s="9" t="s">
        <v>284</v>
      </c>
      <c r="G14" s="9" t="s">
        <v>284</v>
      </c>
      <c r="H14" s="24" t="s">
        <v>11</v>
      </c>
      <c r="I14" s="6" t="s">
        <v>285</v>
      </c>
    </row>
    <row r="15" spans="1:9" s="15" customFormat="1" ht="54" x14ac:dyDescent="0.25">
      <c r="A15" s="6">
        <v>7</v>
      </c>
      <c r="B15" s="7" t="s">
        <v>286</v>
      </c>
      <c r="C15" s="8">
        <v>499300</v>
      </c>
      <c r="D15" s="8">
        <v>499300</v>
      </c>
      <c r="E15" s="6" t="s">
        <v>10</v>
      </c>
      <c r="F15" s="9" t="s">
        <v>167</v>
      </c>
      <c r="G15" s="9" t="s">
        <v>167</v>
      </c>
      <c r="H15" s="24" t="s">
        <v>11</v>
      </c>
      <c r="I15" s="6" t="s">
        <v>287</v>
      </c>
    </row>
    <row r="16" spans="1:9" s="15" customFormat="1" ht="54" x14ac:dyDescent="0.25">
      <c r="A16" s="6">
        <v>8</v>
      </c>
      <c r="B16" s="7" t="s">
        <v>288</v>
      </c>
      <c r="C16" s="8">
        <v>260500</v>
      </c>
      <c r="D16" s="8">
        <v>260705.42</v>
      </c>
      <c r="E16" s="6" t="s">
        <v>10</v>
      </c>
      <c r="F16" s="9" t="s">
        <v>289</v>
      </c>
      <c r="G16" s="9" t="s">
        <v>289</v>
      </c>
      <c r="H16" s="24" t="s">
        <v>11</v>
      </c>
      <c r="I16" s="6" t="s">
        <v>290</v>
      </c>
    </row>
    <row r="17" spans="1:9" s="15" customFormat="1" ht="54" x14ac:dyDescent="0.25">
      <c r="A17" s="6">
        <v>9</v>
      </c>
      <c r="B17" s="7" t="s">
        <v>13</v>
      </c>
      <c r="C17" s="8">
        <v>183250.2</v>
      </c>
      <c r="D17" s="8">
        <v>183250.2</v>
      </c>
      <c r="E17" s="6" t="s">
        <v>10</v>
      </c>
      <c r="F17" s="9" t="s">
        <v>291</v>
      </c>
      <c r="G17" s="9" t="s">
        <v>291</v>
      </c>
      <c r="H17" s="24" t="s">
        <v>11</v>
      </c>
      <c r="I17" s="6" t="s">
        <v>292</v>
      </c>
    </row>
    <row r="20" spans="1:9" x14ac:dyDescent="0.3">
      <c r="C20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7C13-292B-4AA3-B64F-A9A598FB4F96}">
  <dimension ref="A1:I27"/>
  <sheetViews>
    <sheetView topLeftCell="A19" zoomScaleNormal="100" workbookViewId="0">
      <selection activeCell="C27" sqref="C27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294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293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295</v>
      </c>
      <c r="C9" s="8">
        <v>33385</v>
      </c>
      <c r="D9" s="8">
        <v>33385</v>
      </c>
      <c r="E9" s="6" t="s">
        <v>10</v>
      </c>
      <c r="F9" s="9" t="s">
        <v>296</v>
      </c>
      <c r="G9" s="9" t="s">
        <v>296</v>
      </c>
      <c r="H9" s="24" t="s">
        <v>11</v>
      </c>
      <c r="I9" s="6" t="s">
        <v>297</v>
      </c>
    </row>
    <row r="10" spans="1:9" s="15" customFormat="1" ht="54" x14ac:dyDescent="0.25">
      <c r="A10" s="6">
        <v>2</v>
      </c>
      <c r="B10" s="7" t="s">
        <v>298</v>
      </c>
      <c r="C10" s="8">
        <v>499300</v>
      </c>
      <c r="D10" s="8">
        <v>499353.81</v>
      </c>
      <c r="E10" s="6" t="s">
        <v>10</v>
      </c>
      <c r="F10" s="9" t="s">
        <v>299</v>
      </c>
      <c r="G10" s="9" t="s">
        <v>299</v>
      </c>
      <c r="H10" s="24" t="s">
        <v>11</v>
      </c>
      <c r="I10" s="6" t="s">
        <v>300</v>
      </c>
    </row>
    <row r="11" spans="1:9" s="15" customFormat="1" ht="90" x14ac:dyDescent="0.25">
      <c r="A11" s="6">
        <v>3</v>
      </c>
      <c r="B11" s="7" t="s">
        <v>301</v>
      </c>
      <c r="C11" s="8">
        <v>387700</v>
      </c>
      <c r="D11" s="8">
        <v>390847.45</v>
      </c>
      <c r="E11" s="6" t="s">
        <v>10</v>
      </c>
      <c r="F11" s="9" t="s">
        <v>302</v>
      </c>
      <c r="G11" s="9" t="s">
        <v>302</v>
      </c>
      <c r="H11" s="24" t="s">
        <v>11</v>
      </c>
      <c r="I11" s="6" t="s">
        <v>303</v>
      </c>
    </row>
    <row r="12" spans="1:9" s="15" customFormat="1" ht="90" x14ac:dyDescent="0.25">
      <c r="A12" s="6">
        <v>4</v>
      </c>
      <c r="B12" s="7" t="s">
        <v>304</v>
      </c>
      <c r="C12" s="8">
        <v>483200</v>
      </c>
      <c r="D12" s="8">
        <v>486855.24</v>
      </c>
      <c r="E12" s="6" t="s">
        <v>10</v>
      </c>
      <c r="F12" s="9" t="s">
        <v>305</v>
      </c>
      <c r="G12" s="9" t="s">
        <v>305</v>
      </c>
      <c r="H12" s="24" t="s">
        <v>11</v>
      </c>
      <c r="I12" s="6" t="s">
        <v>306</v>
      </c>
    </row>
    <row r="13" spans="1:9" s="15" customFormat="1" ht="36" x14ac:dyDescent="0.25">
      <c r="A13" s="6">
        <v>5</v>
      </c>
      <c r="B13" s="7" t="s">
        <v>307</v>
      </c>
      <c r="C13" s="8">
        <v>600</v>
      </c>
      <c r="D13" s="8">
        <v>600</v>
      </c>
      <c r="E13" s="6" t="s">
        <v>10</v>
      </c>
      <c r="F13" s="9" t="s">
        <v>308</v>
      </c>
      <c r="G13" s="9" t="s">
        <v>308</v>
      </c>
      <c r="H13" s="24" t="s">
        <v>11</v>
      </c>
      <c r="I13" s="6" t="s">
        <v>309</v>
      </c>
    </row>
    <row r="14" spans="1:9" s="15" customFormat="1" ht="36" x14ac:dyDescent="0.25">
      <c r="A14" s="6">
        <v>6</v>
      </c>
      <c r="B14" s="7" t="s">
        <v>310</v>
      </c>
      <c r="C14" s="8">
        <v>3800</v>
      </c>
      <c r="D14" s="8">
        <v>3800</v>
      </c>
      <c r="E14" s="6" t="s">
        <v>10</v>
      </c>
      <c r="F14" s="9" t="s">
        <v>311</v>
      </c>
      <c r="G14" s="9" t="s">
        <v>311</v>
      </c>
      <c r="H14" s="24" t="s">
        <v>11</v>
      </c>
      <c r="I14" s="6" t="s">
        <v>312</v>
      </c>
    </row>
    <row r="15" spans="1:9" s="15" customFormat="1" ht="36" x14ac:dyDescent="0.25">
      <c r="A15" s="6">
        <v>7</v>
      </c>
      <c r="B15" s="7" t="s">
        <v>313</v>
      </c>
      <c r="C15" s="8">
        <v>870</v>
      </c>
      <c r="D15" s="8">
        <v>870</v>
      </c>
      <c r="E15" s="6" t="s">
        <v>10</v>
      </c>
      <c r="F15" s="9" t="s">
        <v>314</v>
      </c>
      <c r="G15" s="9" t="s">
        <v>314</v>
      </c>
      <c r="H15" s="24" t="s">
        <v>11</v>
      </c>
      <c r="I15" s="6" t="s">
        <v>315</v>
      </c>
    </row>
    <row r="16" spans="1:9" s="15" customFormat="1" ht="72" x14ac:dyDescent="0.25">
      <c r="A16" s="6">
        <v>8</v>
      </c>
      <c r="B16" s="7" t="s">
        <v>316</v>
      </c>
      <c r="C16" s="8">
        <v>42800</v>
      </c>
      <c r="D16" s="8">
        <v>43133.57</v>
      </c>
      <c r="E16" s="6" t="s">
        <v>10</v>
      </c>
      <c r="F16" s="9" t="s">
        <v>317</v>
      </c>
      <c r="G16" s="9" t="s">
        <v>317</v>
      </c>
      <c r="H16" s="24" t="s">
        <v>11</v>
      </c>
      <c r="I16" s="6" t="s">
        <v>318</v>
      </c>
    </row>
    <row r="17" spans="1:9" s="15" customFormat="1" ht="90" x14ac:dyDescent="0.25">
      <c r="A17" s="6">
        <v>9</v>
      </c>
      <c r="B17" s="7" t="s">
        <v>319</v>
      </c>
      <c r="C17" s="8">
        <v>454200</v>
      </c>
      <c r="D17" s="8">
        <v>455797.53</v>
      </c>
      <c r="E17" s="6" t="s">
        <v>10</v>
      </c>
      <c r="F17" s="9" t="s">
        <v>320</v>
      </c>
      <c r="G17" s="9" t="s">
        <v>320</v>
      </c>
      <c r="H17" s="24" t="s">
        <v>11</v>
      </c>
      <c r="I17" s="6" t="s">
        <v>321</v>
      </c>
    </row>
    <row r="18" spans="1:9" s="15" customFormat="1" ht="54" x14ac:dyDescent="0.25">
      <c r="A18" s="6">
        <v>10</v>
      </c>
      <c r="B18" s="7" t="s">
        <v>322</v>
      </c>
      <c r="C18" s="8">
        <v>2300</v>
      </c>
      <c r="D18" s="8">
        <v>2300</v>
      </c>
      <c r="E18" s="6" t="s">
        <v>10</v>
      </c>
      <c r="F18" s="9" t="s">
        <v>323</v>
      </c>
      <c r="G18" s="9" t="s">
        <v>323</v>
      </c>
      <c r="H18" s="24" t="s">
        <v>11</v>
      </c>
      <c r="I18" s="6" t="s">
        <v>324</v>
      </c>
    </row>
    <row r="19" spans="1:9" s="15" customFormat="1" ht="36" x14ac:dyDescent="0.25">
      <c r="A19" s="6">
        <v>11</v>
      </c>
      <c r="B19" s="7" t="s">
        <v>325</v>
      </c>
      <c r="C19" s="8">
        <v>500</v>
      </c>
      <c r="D19" s="8">
        <v>500</v>
      </c>
      <c r="E19" s="6" t="s">
        <v>10</v>
      </c>
      <c r="F19" s="9" t="s">
        <v>326</v>
      </c>
      <c r="G19" s="9" t="s">
        <v>326</v>
      </c>
      <c r="H19" s="24" t="s">
        <v>11</v>
      </c>
      <c r="I19" s="6" t="s">
        <v>327</v>
      </c>
    </row>
    <row r="20" spans="1:9" s="15" customFormat="1" ht="36" x14ac:dyDescent="0.25">
      <c r="A20" s="6">
        <v>12</v>
      </c>
      <c r="B20" s="7" t="s">
        <v>328</v>
      </c>
      <c r="C20" s="8">
        <v>182676</v>
      </c>
      <c r="D20" s="8">
        <v>182676</v>
      </c>
      <c r="E20" s="6" t="s">
        <v>10</v>
      </c>
      <c r="F20" s="9" t="s">
        <v>329</v>
      </c>
      <c r="G20" s="9" t="s">
        <v>329</v>
      </c>
      <c r="H20" s="24" t="s">
        <v>11</v>
      </c>
      <c r="I20" s="6" t="s">
        <v>330</v>
      </c>
    </row>
    <row r="21" spans="1:9" s="15" customFormat="1" ht="36" x14ac:dyDescent="0.25">
      <c r="A21" s="6">
        <v>13</v>
      </c>
      <c r="B21" s="7" t="s">
        <v>331</v>
      </c>
      <c r="C21" s="8">
        <v>748.8</v>
      </c>
      <c r="D21" s="8">
        <v>748.8</v>
      </c>
      <c r="E21" s="6" t="s">
        <v>10</v>
      </c>
      <c r="F21" s="9" t="s">
        <v>332</v>
      </c>
      <c r="G21" s="9" t="s">
        <v>332</v>
      </c>
      <c r="H21" s="24" t="s">
        <v>11</v>
      </c>
      <c r="I21" s="6" t="s">
        <v>333</v>
      </c>
    </row>
    <row r="22" spans="1:9" s="15" customFormat="1" ht="36" x14ac:dyDescent="0.25">
      <c r="A22" s="6">
        <v>14</v>
      </c>
      <c r="B22" s="7" t="s">
        <v>334</v>
      </c>
      <c r="C22" s="8">
        <v>220</v>
      </c>
      <c r="D22" s="8">
        <v>220</v>
      </c>
      <c r="E22" s="6" t="s">
        <v>10</v>
      </c>
      <c r="F22" s="9" t="s">
        <v>335</v>
      </c>
      <c r="G22" s="9" t="s">
        <v>335</v>
      </c>
      <c r="H22" s="24" t="s">
        <v>11</v>
      </c>
      <c r="I22" s="6" t="s">
        <v>336</v>
      </c>
    </row>
    <row r="23" spans="1:9" s="15" customFormat="1" ht="36" x14ac:dyDescent="0.25">
      <c r="A23" s="6">
        <v>15</v>
      </c>
      <c r="B23" s="7" t="s">
        <v>337</v>
      </c>
      <c r="C23" s="8">
        <v>42000</v>
      </c>
      <c r="D23" s="8">
        <v>42000</v>
      </c>
      <c r="E23" s="6" t="s">
        <v>10</v>
      </c>
      <c r="F23" s="9" t="s">
        <v>338</v>
      </c>
      <c r="G23" s="9" t="s">
        <v>338</v>
      </c>
      <c r="H23" s="24" t="s">
        <v>11</v>
      </c>
      <c r="I23" s="6" t="s">
        <v>339</v>
      </c>
    </row>
    <row r="24" spans="1:9" s="15" customFormat="1" ht="36" x14ac:dyDescent="0.25">
      <c r="A24" s="6">
        <v>16</v>
      </c>
      <c r="B24" s="7" t="s">
        <v>340</v>
      </c>
      <c r="C24" s="8">
        <v>1300</v>
      </c>
      <c r="D24" s="8">
        <v>1300</v>
      </c>
      <c r="E24" s="6" t="s">
        <v>10</v>
      </c>
      <c r="F24" s="9" t="s">
        <v>341</v>
      </c>
      <c r="G24" s="9" t="s">
        <v>341</v>
      </c>
      <c r="H24" s="24" t="s">
        <v>11</v>
      </c>
      <c r="I24" s="6" t="s">
        <v>342</v>
      </c>
    </row>
    <row r="27" spans="1:9" x14ac:dyDescent="0.3">
      <c r="C27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A315-D8E5-4E51-8CE3-F514D5AD190D}">
  <dimension ref="A1:I27"/>
  <sheetViews>
    <sheetView topLeftCell="A19" zoomScaleNormal="100" workbookViewId="0">
      <selection activeCell="C27" sqref="C27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343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344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345</v>
      </c>
      <c r="C9" s="8">
        <v>2500</v>
      </c>
      <c r="D9" s="8">
        <v>2500</v>
      </c>
      <c r="E9" s="6" t="s">
        <v>10</v>
      </c>
      <c r="F9" s="9" t="s">
        <v>346</v>
      </c>
      <c r="G9" s="9" t="s">
        <v>346</v>
      </c>
      <c r="H9" s="24" t="s">
        <v>11</v>
      </c>
      <c r="I9" s="6" t="s">
        <v>347</v>
      </c>
    </row>
    <row r="10" spans="1:9" s="15" customFormat="1" ht="36" x14ac:dyDescent="0.25">
      <c r="A10" s="6">
        <v>2</v>
      </c>
      <c r="B10" s="7" t="s">
        <v>18</v>
      </c>
      <c r="C10" s="8">
        <v>5460</v>
      </c>
      <c r="D10" s="8">
        <v>5460</v>
      </c>
      <c r="E10" s="6" t="s">
        <v>10</v>
      </c>
      <c r="F10" s="9" t="s">
        <v>348</v>
      </c>
      <c r="G10" s="9" t="s">
        <v>348</v>
      </c>
      <c r="H10" s="24" t="s">
        <v>11</v>
      </c>
      <c r="I10" s="6" t="s">
        <v>349</v>
      </c>
    </row>
    <row r="11" spans="1:9" s="15" customFormat="1" ht="36" x14ac:dyDescent="0.25">
      <c r="A11" s="6">
        <v>3</v>
      </c>
      <c r="B11" s="7" t="s">
        <v>350</v>
      </c>
      <c r="C11" s="8">
        <v>7595</v>
      </c>
      <c r="D11" s="8">
        <v>7595</v>
      </c>
      <c r="E11" s="6" t="s">
        <v>10</v>
      </c>
      <c r="F11" s="9" t="s">
        <v>351</v>
      </c>
      <c r="G11" s="9" t="s">
        <v>351</v>
      </c>
      <c r="H11" s="24" t="s">
        <v>11</v>
      </c>
      <c r="I11" s="6" t="s">
        <v>352</v>
      </c>
    </row>
    <row r="12" spans="1:9" s="15" customFormat="1" ht="36" x14ac:dyDescent="0.25">
      <c r="A12" s="6">
        <v>4</v>
      </c>
      <c r="B12" s="7" t="s">
        <v>353</v>
      </c>
      <c r="C12" s="8">
        <v>10890</v>
      </c>
      <c r="D12" s="8">
        <v>10890</v>
      </c>
      <c r="E12" s="6" t="s">
        <v>10</v>
      </c>
      <c r="F12" s="9" t="s">
        <v>354</v>
      </c>
      <c r="G12" s="9" t="s">
        <v>354</v>
      </c>
      <c r="H12" s="24" t="s">
        <v>11</v>
      </c>
      <c r="I12" s="6" t="s">
        <v>355</v>
      </c>
    </row>
    <row r="13" spans="1:9" s="15" customFormat="1" ht="36" x14ac:dyDescent="0.25">
      <c r="A13" s="6">
        <v>5</v>
      </c>
      <c r="B13" s="7" t="s">
        <v>356</v>
      </c>
      <c r="C13" s="8">
        <v>960</v>
      </c>
      <c r="D13" s="8">
        <v>960</v>
      </c>
      <c r="E13" s="6" t="s">
        <v>10</v>
      </c>
      <c r="F13" s="9" t="s">
        <v>357</v>
      </c>
      <c r="G13" s="9" t="s">
        <v>357</v>
      </c>
      <c r="H13" s="24" t="s">
        <v>11</v>
      </c>
      <c r="I13" s="6" t="s">
        <v>358</v>
      </c>
    </row>
    <row r="14" spans="1:9" s="15" customFormat="1" ht="36" x14ac:dyDescent="0.25">
      <c r="A14" s="6">
        <v>6</v>
      </c>
      <c r="B14" s="7" t="s">
        <v>359</v>
      </c>
      <c r="C14" s="8">
        <v>4635</v>
      </c>
      <c r="D14" s="8">
        <v>4635</v>
      </c>
      <c r="E14" s="6" t="s">
        <v>10</v>
      </c>
      <c r="F14" s="9" t="s">
        <v>360</v>
      </c>
      <c r="G14" s="9" t="s">
        <v>360</v>
      </c>
      <c r="H14" s="24" t="s">
        <v>11</v>
      </c>
      <c r="I14" s="6" t="s">
        <v>361</v>
      </c>
    </row>
    <row r="15" spans="1:9" s="15" customFormat="1" ht="36" x14ac:dyDescent="0.25">
      <c r="A15" s="6">
        <v>7</v>
      </c>
      <c r="B15" s="7" t="s">
        <v>14</v>
      </c>
      <c r="C15" s="8">
        <v>473.2</v>
      </c>
      <c r="D15" s="8">
        <v>473.2</v>
      </c>
      <c r="E15" s="6" t="s">
        <v>10</v>
      </c>
      <c r="F15" s="9" t="s">
        <v>362</v>
      </c>
      <c r="G15" s="9" t="s">
        <v>362</v>
      </c>
      <c r="H15" s="24" t="s">
        <v>11</v>
      </c>
      <c r="I15" s="6" t="s">
        <v>363</v>
      </c>
    </row>
    <row r="16" spans="1:9" s="15" customFormat="1" ht="36" x14ac:dyDescent="0.25">
      <c r="A16" s="6">
        <v>8</v>
      </c>
      <c r="B16" s="7" t="s">
        <v>364</v>
      </c>
      <c r="C16" s="8">
        <v>1270</v>
      </c>
      <c r="D16" s="8">
        <v>1270</v>
      </c>
      <c r="E16" s="6" t="s">
        <v>10</v>
      </c>
      <c r="F16" s="9" t="s">
        <v>365</v>
      </c>
      <c r="G16" s="9" t="s">
        <v>365</v>
      </c>
      <c r="H16" s="24" t="s">
        <v>11</v>
      </c>
      <c r="I16" s="6" t="s">
        <v>366</v>
      </c>
    </row>
    <row r="17" spans="1:9" s="15" customFormat="1" ht="36" x14ac:dyDescent="0.25">
      <c r="A17" s="6">
        <v>9</v>
      </c>
      <c r="B17" s="7" t="s">
        <v>15</v>
      </c>
      <c r="C17" s="8">
        <v>3400</v>
      </c>
      <c r="D17" s="8">
        <v>3400</v>
      </c>
      <c r="E17" s="6" t="s">
        <v>10</v>
      </c>
      <c r="F17" s="9" t="s">
        <v>367</v>
      </c>
      <c r="G17" s="9" t="s">
        <v>367</v>
      </c>
      <c r="H17" s="24" t="s">
        <v>11</v>
      </c>
      <c r="I17" s="6" t="s">
        <v>368</v>
      </c>
    </row>
    <row r="18" spans="1:9" s="15" customFormat="1" ht="36" x14ac:dyDescent="0.25">
      <c r="A18" s="6">
        <v>10</v>
      </c>
      <c r="B18" s="7" t="s">
        <v>369</v>
      </c>
      <c r="C18" s="8">
        <v>19600</v>
      </c>
      <c r="D18" s="8">
        <v>19600</v>
      </c>
      <c r="E18" s="6" t="s">
        <v>10</v>
      </c>
      <c r="F18" s="9" t="s">
        <v>370</v>
      </c>
      <c r="G18" s="9" t="s">
        <v>370</v>
      </c>
      <c r="H18" s="24" t="s">
        <v>11</v>
      </c>
      <c r="I18" s="6" t="s">
        <v>371</v>
      </c>
    </row>
    <row r="19" spans="1:9" s="15" customFormat="1" ht="36" x14ac:dyDescent="0.25">
      <c r="A19" s="6">
        <v>11</v>
      </c>
      <c r="B19" s="7" t="s">
        <v>372</v>
      </c>
      <c r="C19" s="8">
        <v>810</v>
      </c>
      <c r="D19" s="8">
        <v>810</v>
      </c>
      <c r="E19" s="6" t="s">
        <v>10</v>
      </c>
      <c r="F19" s="9" t="s">
        <v>373</v>
      </c>
      <c r="G19" s="9" t="s">
        <v>373</v>
      </c>
      <c r="H19" s="24" t="s">
        <v>11</v>
      </c>
      <c r="I19" s="6" t="s">
        <v>374</v>
      </c>
    </row>
    <row r="20" spans="1:9" s="15" customFormat="1" ht="36" x14ac:dyDescent="0.25">
      <c r="A20" s="6">
        <v>12</v>
      </c>
      <c r="B20" s="7" t="s">
        <v>375</v>
      </c>
      <c r="C20" s="8">
        <v>8350</v>
      </c>
      <c r="D20" s="8">
        <v>8350</v>
      </c>
      <c r="E20" s="6" t="s">
        <v>10</v>
      </c>
      <c r="F20" s="9" t="s">
        <v>376</v>
      </c>
      <c r="G20" s="9" t="s">
        <v>376</v>
      </c>
      <c r="H20" s="24" t="s">
        <v>11</v>
      </c>
      <c r="I20" s="6" t="s">
        <v>377</v>
      </c>
    </row>
    <row r="21" spans="1:9" s="15" customFormat="1" ht="36" x14ac:dyDescent="0.25">
      <c r="A21" s="6">
        <v>13</v>
      </c>
      <c r="B21" s="7" t="s">
        <v>378</v>
      </c>
      <c r="C21" s="8">
        <v>36000</v>
      </c>
      <c r="D21" s="8">
        <v>36000</v>
      </c>
      <c r="E21" s="6" t="s">
        <v>10</v>
      </c>
      <c r="F21" s="9" t="s">
        <v>379</v>
      </c>
      <c r="G21" s="9" t="s">
        <v>379</v>
      </c>
      <c r="H21" s="24" t="s">
        <v>11</v>
      </c>
      <c r="I21" s="6" t="s">
        <v>380</v>
      </c>
    </row>
    <row r="22" spans="1:9" s="15" customFormat="1" ht="36" x14ac:dyDescent="0.25">
      <c r="A22" s="6">
        <v>14</v>
      </c>
      <c r="B22" s="7" t="s">
        <v>381</v>
      </c>
      <c r="C22" s="8">
        <v>2200</v>
      </c>
      <c r="D22" s="8">
        <v>2200</v>
      </c>
      <c r="E22" s="6" t="s">
        <v>10</v>
      </c>
      <c r="F22" s="9" t="s">
        <v>382</v>
      </c>
      <c r="G22" s="9" t="s">
        <v>382</v>
      </c>
      <c r="H22" s="24" t="s">
        <v>11</v>
      </c>
      <c r="I22" s="6" t="s">
        <v>383</v>
      </c>
    </row>
    <row r="23" spans="1:9" s="15" customFormat="1" ht="54" x14ac:dyDescent="0.25">
      <c r="A23" s="6">
        <v>15</v>
      </c>
      <c r="B23" s="7" t="s">
        <v>384</v>
      </c>
      <c r="C23" s="8">
        <v>15000</v>
      </c>
      <c r="D23" s="8">
        <v>15000</v>
      </c>
      <c r="E23" s="6" t="s">
        <v>10</v>
      </c>
      <c r="F23" s="9" t="s">
        <v>385</v>
      </c>
      <c r="G23" s="9" t="s">
        <v>385</v>
      </c>
      <c r="H23" s="24" t="s">
        <v>11</v>
      </c>
      <c r="I23" s="6" t="s">
        <v>386</v>
      </c>
    </row>
    <row r="24" spans="1:9" s="15" customFormat="1" ht="36" x14ac:dyDescent="0.25">
      <c r="A24" s="6">
        <v>16</v>
      </c>
      <c r="B24" s="7" t="s">
        <v>387</v>
      </c>
      <c r="C24" s="8">
        <v>3611.2</v>
      </c>
      <c r="D24" s="8">
        <v>3611.2</v>
      </c>
      <c r="E24" s="6" t="s">
        <v>10</v>
      </c>
      <c r="F24" s="9" t="s">
        <v>388</v>
      </c>
      <c r="G24" s="9" t="s">
        <v>388</v>
      </c>
      <c r="H24" s="24" t="s">
        <v>11</v>
      </c>
      <c r="I24" s="6" t="s">
        <v>389</v>
      </c>
    </row>
    <row r="27" spans="1:9" x14ac:dyDescent="0.3">
      <c r="C27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C3C7-102B-475A-8611-B07675B31D90}">
  <dimension ref="A1:I27"/>
  <sheetViews>
    <sheetView topLeftCell="A19" zoomScaleNormal="100" workbookViewId="0">
      <selection activeCell="C27" sqref="C27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390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391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392</v>
      </c>
      <c r="C9" s="8">
        <v>4000</v>
      </c>
      <c r="D9" s="8">
        <v>4000</v>
      </c>
      <c r="E9" s="6" t="s">
        <v>10</v>
      </c>
      <c r="F9" s="9" t="s">
        <v>393</v>
      </c>
      <c r="G9" s="9" t="s">
        <v>393</v>
      </c>
      <c r="H9" s="24" t="s">
        <v>11</v>
      </c>
      <c r="I9" s="6" t="s">
        <v>394</v>
      </c>
    </row>
    <row r="10" spans="1:9" s="15" customFormat="1" ht="72" x14ac:dyDescent="0.25">
      <c r="A10" s="6">
        <v>2</v>
      </c>
      <c r="B10" s="7" t="s">
        <v>395</v>
      </c>
      <c r="C10" s="8">
        <v>40000</v>
      </c>
      <c r="D10" s="8">
        <v>39400</v>
      </c>
      <c r="E10" s="6" t="s">
        <v>10</v>
      </c>
      <c r="F10" s="9" t="s">
        <v>396</v>
      </c>
      <c r="G10" s="9" t="s">
        <v>396</v>
      </c>
      <c r="H10" s="24" t="s">
        <v>11</v>
      </c>
      <c r="I10" s="6" t="s">
        <v>397</v>
      </c>
    </row>
    <row r="11" spans="1:9" s="15" customFormat="1" ht="54" x14ac:dyDescent="0.25">
      <c r="A11" s="6">
        <v>3</v>
      </c>
      <c r="B11" s="7" t="s">
        <v>398</v>
      </c>
      <c r="C11" s="8">
        <v>499904</v>
      </c>
      <c r="D11" s="8">
        <v>499904</v>
      </c>
      <c r="E11" s="6" t="s">
        <v>10</v>
      </c>
      <c r="F11" s="9" t="s">
        <v>399</v>
      </c>
      <c r="G11" s="9" t="s">
        <v>399</v>
      </c>
      <c r="H11" s="24" t="s">
        <v>11</v>
      </c>
      <c r="I11" s="6" t="s">
        <v>400</v>
      </c>
    </row>
    <row r="12" spans="1:9" s="15" customFormat="1" ht="36" x14ac:dyDescent="0.25">
      <c r="A12" s="6">
        <v>4</v>
      </c>
      <c r="B12" s="7" t="s">
        <v>401</v>
      </c>
      <c r="C12" s="8">
        <v>3500</v>
      </c>
      <c r="D12" s="8">
        <v>3500</v>
      </c>
      <c r="E12" s="6" t="s">
        <v>10</v>
      </c>
      <c r="F12" s="9" t="s">
        <v>402</v>
      </c>
      <c r="G12" s="9" t="s">
        <v>402</v>
      </c>
      <c r="H12" s="24" t="s">
        <v>11</v>
      </c>
      <c r="I12" s="6" t="s">
        <v>403</v>
      </c>
    </row>
    <row r="13" spans="1:9" s="15" customFormat="1" ht="36" x14ac:dyDescent="0.25">
      <c r="A13" s="6">
        <v>5</v>
      </c>
      <c r="B13" s="7" t="s">
        <v>404</v>
      </c>
      <c r="C13" s="8">
        <v>29560</v>
      </c>
      <c r="D13" s="8">
        <v>29560</v>
      </c>
      <c r="E13" s="6" t="s">
        <v>10</v>
      </c>
      <c r="F13" s="9" t="s">
        <v>405</v>
      </c>
      <c r="G13" s="9" t="s">
        <v>405</v>
      </c>
      <c r="H13" s="24" t="s">
        <v>11</v>
      </c>
      <c r="I13" s="6" t="s">
        <v>406</v>
      </c>
    </row>
    <row r="14" spans="1:9" s="15" customFormat="1" ht="36" x14ac:dyDescent="0.25">
      <c r="A14" s="6">
        <v>6</v>
      </c>
      <c r="B14" s="7" t="s">
        <v>407</v>
      </c>
      <c r="C14" s="8">
        <v>3000</v>
      </c>
      <c r="D14" s="8">
        <v>3000</v>
      </c>
      <c r="E14" s="6" t="s">
        <v>10</v>
      </c>
      <c r="F14" s="9" t="s">
        <v>408</v>
      </c>
      <c r="G14" s="9" t="s">
        <v>408</v>
      </c>
      <c r="H14" s="24" t="s">
        <v>11</v>
      </c>
      <c r="I14" s="6" t="s">
        <v>409</v>
      </c>
    </row>
    <row r="15" spans="1:9" s="15" customFormat="1" ht="36" x14ac:dyDescent="0.25">
      <c r="A15" s="6">
        <v>7</v>
      </c>
      <c r="B15" s="7" t="s">
        <v>410</v>
      </c>
      <c r="C15" s="8">
        <v>1960</v>
      </c>
      <c r="D15" s="8">
        <v>1960</v>
      </c>
      <c r="E15" s="6" t="s">
        <v>10</v>
      </c>
      <c r="F15" s="9" t="s">
        <v>411</v>
      </c>
      <c r="G15" s="9" t="s">
        <v>411</v>
      </c>
      <c r="H15" s="24" t="s">
        <v>11</v>
      </c>
      <c r="I15" s="6" t="s">
        <v>412</v>
      </c>
    </row>
    <row r="16" spans="1:9" s="15" customFormat="1" ht="36" x14ac:dyDescent="0.25">
      <c r="A16" s="6">
        <v>8</v>
      </c>
      <c r="B16" s="7" t="s">
        <v>413</v>
      </c>
      <c r="C16" s="8">
        <v>1285</v>
      </c>
      <c r="D16" s="8">
        <v>1285</v>
      </c>
      <c r="E16" s="6" t="s">
        <v>10</v>
      </c>
      <c r="F16" s="9" t="s">
        <v>414</v>
      </c>
      <c r="G16" s="9" t="s">
        <v>414</v>
      </c>
      <c r="H16" s="24" t="s">
        <v>11</v>
      </c>
      <c r="I16" s="6" t="s">
        <v>415</v>
      </c>
    </row>
    <row r="17" spans="1:9" s="15" customFormat="1" ht="36" x14ac:dyDescent="0.25">
      <c r="A17" s="6">
        <v>9</v>
      </c>
      <c r="B17" s="7" t="s">
        <v>416</v>
      </c>
      <c r="C17" s="8">
        <v>33905</v>
      </c>
      <c r="D17" s="8">
        <v>33905</v>
      </c>
      <c r="E17" s="6" t="s">
        <v>10</v>
      </c>
      <c r="F17" s="9" t="s">
        <v>417</v>
      </c>
      <c r="G17" s="9" t="s">
        <v>417</v>
      </c>
      <c r="H17" s="24" t="s">
        <v>11</v>
      </c>
      <c r="I17" s="6" t="s">
        <v>418</v>
      </c>
    </row>
    <row r="18" spans="1:9" s="15" customFormat="1" ht="36" x14ac:dyDescent="0.25">
      <c r="A18" s="6">
        <v>10</v>
      </c>
      <c r="B18" s="7" t="s">
        <v>419</v>
      </c>
      <c r="C18" s="8">
        <v>31665</v>
      </c>
      <c r="D18" s="8">
        <v>31665</v>
      </c>
      <c r="E18" s="6" t="s">
        <v>10</v>
      </c>
      <c r="F18" s="9" t="s">
        <v>420</v>
      </c>
      <c r="G18" s="9" t="s">
        <v>420</v>
      </c>
      <c r="H18" s="24" t="s">
        <v>11</v>
      </c>
      <c r="I18" s="6" t="s">
        <v>421</v>
      </c>
    </row>
    <row r="19" spans="1:9" s="15" customFormat="1" ht="36" x14ac:dyDescent="0.25">
      <c r="A19" s="6">
        <v>11</v>
      </c>
      <c r="B19" s="7" t="s">
        <v>422</v>
      </c>
      <c r="C19" s="8">
        <v>14240</v>
      </c>
      <c r="D19" s="8">
        <v>14240</v>
      </c>
      <c r="E19" s="6" t="s">
        <v>10</v>
      </c>
      <c r="F19" s="9" t="s">
        <v>423</v>
      </c>
      <c r="G19" s="9" t="s">
        <v>423</v>
      </c>
      <c r="H19" s="24" t="s">
        <v>11</v>
      </c>
      <c r="I19" s="6" t="s">
        <v>424</v>
      </c>
    </row>
    <row r="20" spans="1:9" s="15" customFormat="1" ht="54" x14ac:dyDescent="0.25">
      <c r="A20" s="6">
        <v>12</v>
      </c>
      <c r="B20" s="7" t="s">
        <v>425</v>
      </c>
      <c r="C20" s="8">
        <v>49611.66</v>
      </c>
      <c r="D20" s="8">
        <v>49611.66</v>
      </c>
      <c r="E20" s="6" t="s">
        <v>10</v>
      </c>
      <c r="F20" s="9" t="s">
        <v>426</v>
      </c>
      <c r="G20" s="9" t="s">
        <v>426</v>
      </c>
      <c r="H20" s="24" t="s">
        <v>11</v>
      </c>
      <c r="I20" s="6" t="s">
        <v>427</v>
      </c>
    </row>
    <row r="21" spans="1:9" s="15" customFormat="1" ht="36" x14ac:dyDescent="0.25">
      <c r="A21" s="6">
        <v>13</v>
      </c>
      <c r="B21" s="7" t="s">
        <v>428</v>
      </c>
      <c r="C21" s="8">
        <v>3023</v>
      </c>
      <c r="D21" s="8">
        <v>3023</v>
      </c>
      <c r="E21" s="6" t="s">
        <v>10</v>
      </c>
      <c r="F21" s="9" t="s">
        <v>429</v>
      </c>
      <c r="G21" s="9" t="s">
        <v>429</v>
      </c>
      <c r="H21" s="24" t="s">
        <v>11</v>
      </c>
      <c r="I21" s="6" t="s">
        <v>430</v>
      </c>
    </row>
    <row r="22" spans="1:9" s="15" customFormat="1" ht="36" x14ac:dyDescent="0.25">
      <c r="A22" s="6">
        <v>14</v>
      </c>
      <c r="B22" s="7" t="s">
        <v>431</v>
      </c>
      <c r="C22" s="8">
        <v>790</v>
      </c>
      <c r="D22" s="8">
        <v>790</v>
      </c>
      <c r="E22" s="6" t="s">
        <v>10</v>
      </c>
      <c r="F22" s="9" t="s">
        <v>432</v>
      </c>
      <c r="G22" s="9" t="s">
        <v>432</v>
      </c>
      <c r="H22" s="24" t="s">
        <v>11</v>
      </c>
      <c r="I22" s="6" t="s">
        <v>433</v>
      </c>
    </row>
    <row r="23" spans="1:9" s="15" customFormat="1" ht="36" x14ac:dyDescent="0.25">
      <c r="A23" s="6">
        <v>15</v>
      </c>
      <c r="B23" s="7" t="s">
        <v>17</v>
      </c>
      <c r="C23" s="8">
        <v>1740</v>
      </c>
      <c r="D23" s="8">
        <v>1740</v>
      </c>
      <c r="E23" s="6" t="s">
        <v>10</v>
      </c>
      <c r="F23" s="9" t="s">
        <v>434</v>
      </c>
      <c r="G23" s="9" t="s">
        <v>434</v>
      </c>
      <c r="H23" s="24" t="s">
        <v>11</v>
      </c>
      <c r="I23" s="6" t="s">
        <v>435</v>
      </c>
    </row>
    <row r="24" spans="1:9" s="15" customFormat="1" ht="36" x14ac:dyDescent="0.25">
      <c r="A24" s="6">
        <v>16</v>
      </c>
      <c r="B24" s="7" t="s">
        <v>436</v>
      </c>
      <c r="C24" s="8">
        <v>21990</v>
      </c>
      <c r="D24" s="8">
        <v>21990</v>
      </c>
      <c r="E24" s="6" t="s">
        <v>10</v>
      </c>
      <c r="F24" s="9" t="s">
        <v>437</v>
      </c>
      <c r="G24" s="9" t="s">
        <v>437</v>
      </c>
      <c r="H24" s="24" t="s">
        <v>11</v>
      </c>
      <c r="I24" s="6" t="s">
        <v>438</v>
      </c>
    </row>
    <row r="27" spans="1:9" x14ac:dyDescent="0.3">
      <c r="C27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423E-2DAC-411D-A0A2-3DD3F864363E}">
  <dimension ref="A1:I25"/>
  <sheetViews>
    <sheetView zoomScaleNormal="100" workbookViewId="0">
      <selection activeCell="F37" sqref="F37"/>
    </sheetView>
  </sheetViews>
  <sheetFormatPr defaultColWidth="9" defaultRowHeight="14.4" x14ac:dyDescent="0.3"/>
  <cols>
    <col min="1" max="1" width="5.796875" style="13" customWidth="1"/>
    <col min="2" max="2" width="42.69921875" style="13" customWidth="1"/>
    <col min="3" max="3" width="11.69921875" style="13" customWidth="1"/>
    <col min="4" max="4" width="11.3984375" style="13" customWidth="1"/>
    <col min="5" max="5" width="12.8984375" style="13" customWidth="1"/>
    <col min="6" max="6" width="20.69921875" style="13" customWidth="1"/>
    <col min="7" max="7" width="22.8984375" style="13" customWidth="1"/>
    <col min="8" max="8" width="18.69921875" style="13" customWidth="1"/>
    <col min="9" max="9" width="19.19921875" style="13" customWidth="1"/>
    <col min="10" max="16384" width="9" style="13"/>
  </cols>
  <sheetData>
    <row r="1" spans="1:9" ht="21" x14ac:dyDescent="0.3">
      <c r="A1" s="12"/>
      <c r="I1" s="12" t="s">
        <v>0</v>
      </c>
    </row>
    <row r="2" spans="1:9" ht="21" x14ac:dyDescent="0.3">
      <c r="A2" s="12"/>
    </row>
    <row r="3" spans="1:9" ht="24.6" customHeight="1" x14ac:dyDescent="0.3">
      <c r="A3" s="44" t="s">
        <v>20</v>
      </c>
      <c r="B3" s="44"/>
      <c r="C3" s="44"/>
      <c r="D3" s="44"/>
      <c r="E3" s="44"/>
      <c r="F3" s="44"/>
      <c r="G3" s="44"/>
      <c r="H3" s="44"/>
      <c r="I3" s="44"/>
    </row>
    <row r="4" spans="1:9" ht="21" x14ac:dyDescent="0.3">
      <c r="A4" s="43" t="s">
        <v>12</v>
      </c>
      <c r="B4" s="43"/>
      <c r="C4" s="43"/>
      <c r="D4" s="43"/>
      <c r="E4" s="43"/>
      <c r="F4" s="43"/>
      <c r="G4" s="43"/>
      <c r="H4" s="43"/>
      <c r="I4" s="43"/>
    </row>
    <row r="5" spans="1:9" ht="24.6" customHeight="1" x14ac:dyDescent="0.3">
      <c r="A5" s="44" t="s">
        <v>439</v>
      </c>
      <c r="B5" s="44"/>
      <c r="C5" s="44"/>
      <c r="D5" s="44"/>
      <c r="E5" s="44"/>
      <c r="F5" s="44"/>
      <c r="G5" s="44"/>
      <c r="H5" s="44"/>
      <c r="I5" s="44"/>
    </row>
    <row r="6" spans="1:9" ht="21" x14ac:dyDescent="0.3">
      <c r="A6" s="43" t="s">
        <v>440</v>
      </c>
      <c r="B6" s="43"/>
      <c r="C6" s="43"/>
      <c r="D6" s="43"/>
      <c r="E6" s="43"/>
      <c r="F6" s="43"/>
      <c r="G6" s="43"/>
      <c r="H6" s="43"/>
      <c r="I6" s="43"/>
    </row>
    <row r="7" spans="1:9" x14ac:dyDescent="0.3">
      <c r="A7" s="14"/>
    </row>
    <row r="8" spans="1:9" ht="75" customHeight="1" x14ac:dyDescent="0.3">
      <c r="A8" s="22" t="s">
        <v>1</v>
      </c>
      <c r="B8" s="22" t="s">
        <v>2</v>
      </c>
      <c r="C8" s="22" t="s">
        <v>6</v>
      </c>
      <c r="D8" s="22" t="s">
        <v>3</v>
      </c>
      <c r="E8" s="22" t="s">
        <v>4</v>
      </c>
      <c r="F8" s="22" t="s">
        <v>7</v>
      </c>
      <c r="G8" s="22" t="s">
        <v>9</v>
      </c>
      <c r="H8" s="22" t="s">
        <v>5</v>
      </c>
      <c r="I8" s="22" t="s">
        <v>8</v>
      </c>
    </row>
    <row r="9" spans="1:9" s="15" customFormat="1" ht="36" x14ac:dyDescent="0.25">
      <c r="A9" s="6">
        <v>1</v>
      </c>
      <c r="B9" s="7" t="s">
        <v>441</v>
      </c>
      <c r="C9" s="8">
        <v>4249.3999999999996</v>
      </c>
      <c r="D9" s="8">
        <v>4249.3999999999996</v>
      </c>
      <c r="E9" s="6" t="s">
        <v>10</v>
      </c>
      <c r="F9" s="9" t="s">
        <v>442</v>
      </c>
      <c r="G9" s="9" t="s">
        <v>442</v>
      </c>
      <c r="H9" s="24" t="s">
        <v>11</v>
      </c>
      <c r="I9" s="6" t="s">
        <v>443</v>
      </c>
    </row>
    <row r="10" spans="1:9" s="15" customFormat="1" ht="36" x14ac:dyDescent="0.25">
      <c r="A10" s="6">
        <v>2</v>
      </c>
      <c r="B10" s="7" t="s">
        <v>444</v>
      </c>
      <c r="C10" s="8">
        <v>14883</v>
      </c>
      <c r="D10" s="8">
        <v>14883</v>
      </c>
      <c r="E10" s="6" t="s">
        <v>10</v>
      </c>
      <c r="F10" s="9" t="s">
        <v>445</v>
      </c>
      <c r="G10" s="9" t="s">
        <v>445</v>
      </c>
      <c r="H10" s="24" t="s">
        <v>11</v>
      </c>
      <c r="I10" s="6" t="s">
        <v>446</v>
      </c>
    </row>
    <row r="11" spans="1:9" s="15" customFormat="1" ht="36" x14ac:dyDescent="0.25">
      <c r="A11" s="6">
        <v>3</v>
      </c>
      <c r="B11" s="7" t="s">
        <v>447</v>
      </c>
      <c r="C11" s="8">
        <v>7478</v>
      </c>
      <c r="D11" s="8">
        <v>7478</v>
      </c>
      <c r="E11" s="6" t="s">
        <v>10</v>
      </c>
      <c r="F11" s="9" t="s">
        <v>448</v>
      </c>
      <c r="G11" s="9" t="s">
        <v>448</v>
      </c>
      <c r="H11" s="24" t="s">
        <v>11</v>
      </c>
      <c r="I11" s="6" t="s">
        <v>449</v>
      </c>
    </row>
    <row r="12" spans="1:9" s="15" customFormat="1" ht="54" x14ac:dyDescent="0.25">
      <c r="A12" s="6">
        <v>4</v>
      </c>
      <c r="B12" s="7" t="s">
        <v>13</v>
      </c>
      <c r="C12" s="8">
        <v>83889.94</v>
      </c>
      <c r="D12" s="8">
        <v>83889.94</v>
      </c>
      <c r="E12" s="6" t="s">
        <v>10</v>
      </c>
      <c r="F12" s="9" t="s">
        <v>450</v>
      </c>
      <c r="G12" s="9" t="s">
        <v>450</v>
      </c>
      <c r="H12" s="24" t="s">
        <v>11</v>
      </c>
      <c r="I12" s="6" t="s">
        <v>451</v>
      </c>
    </row>
    <row r="13" spans="1:9" s="15" customFormat="1" ht="36" x14ac:dyDescent="0.25">
      <c r="A13" s="6">
        <v>5</v>
      </c>
      <c r="B13" s="7" t="s">
        <v>452</v>
      </c>
      <c r="C13" s="8">
        <v>3600</v>
      </c>
      <c r="D13" s="8">
        <v>3600</v>
      </c>
      <c r="E13" s="6" t="s">
        <v>10</v>
      </c>
      <c r="F13" s="9" t="s">
        <v>453</v>
      </c>
      <c r="G13" s="9" t="s">
        <v>453</v>
      </c>
      <c r="H13" s="24" t="s">
        <v>11</v>
      </c>
      <c r="I13" s="6" t="s">
        <v>454</v>
      </c>
    </row>
    <row r="14" spans="1:9" s="15" customFormat="1" ht="36" x14ac:dyDescent="0.25">
      <c r="A14" s="6">
        <v>6</v>
      </c>
      <c r="B14" s="7" t="s">
        <v>455</v>
      </c>
      <c r="C14" s="8">
        <v>1680</v>
      </c>
      <c r="D14" s="8">
        <v>1680</v>
      </c>
      <c r="E14" s="6" t="s">
        <v>10</v>
      </c>
      <c r="F14" s="9" t="s">
        <v>456</v>
      </c>
      <c r="G14" s="9" t="s">
        <v>456</v>
      </c>
      <c r="H14" s="24" t="s">
        <v>11</v>
      </c>
      <c r="I14" s="6" t="s">
        <v>457</v>
      </c>
    </row>
    <row r="15" spans="1:9" s="15" customFormat="1" ht="36" x14ac:dyDescent="0.25">
      <c r="A15" s="6">
        <v>7</v>
      </c>
      <c r="B15" s="7" t="s">
        <v>458</v>
      </c>
      <c r="C15" s="8">
        <v>1190</v>
      </c>
      <c r="D15" s="8">
        <v>1190</v>
      </c>
      <c r="E15" s="6" t="s">
        <v>10</v>
      </c>
      <c r="F15" s="9" t="s">
        <v>459</v>
      </c>
      <c r="G15" s="9" t="s">
        <v>459</v>
      </c>
      <c r="H15" s="24" t="s">
        <v>11</v>
      </c>
      <c r="I15" s="6" t="s">
        <v>460</v>
      </c>
    </row>
    <row r="16" spans="1:9" s="15" customFormat="1" ht="36" x14ac:dyDescent="0.25">
      <c r="A16" s="6">
        <v>8</v>
      </c>
      <c r="B16" s="7" t="s">
        <v>461</v>
      </c>
      <c r="C16" s="8">
        <v>3300</v>
      </c>
      <c r="D16" s="8">
        <v>3300</v>
      </c>
      <c r="E16" s="6" t="s">
        <v>10</v>
      </c>
      <c r="F16" s="9" t="s">
        <v>462</v>
      </c>
      <c r="G16" s="9" t="s">
        <v>462</v>
      </c>
      <c r="H16" s="24" t="s">
        <v>11</v>
      </c>
      <c r="I16" s="6" t="s">
        <v>463</v>
      </c>
    </row>
    <row r="17" spans="1:9" s="15" customFormat="1" ht="36" x14ac:dyDescent="0.25">
      <c r="A17" s="6">
        <v>9</v>
      </c>
      <c r="B17" s="7" t="s">
        <v>464</v>
      </c>
      <c r="C17" s="8">
        <v>2000</v>
      </c>
      <c r="D17" s="8">
        <v>2000</v>
      </c>
      <c r="E17" s="6" t="s">
        <v>10</v>
      </c>
      <c r="F17" s="9" t="s">
        <v>465</v>
      </c>
      <c r="G17" s="9" t="s">
        <v>465</v>
      </c>
      <c r="H17" s="24" t="s">
        <v>11</v>
      </c>
      <c r="I17" s="6" t="s">
        <v>466</v>
      </c>
    </row>
    <row r="18" spans="1:9" s="15" customFormat="1" ht="36" x14ac:dyDescent="0.25">
      <c r="A18" s="6">
        <v>10</v>
      </c>
      <c r="B18" s="7" t="s">
        <v>467</v>
      </c>
      <c r="C18" s="8">
        <v>4950</v>
      </c>
      <c r="D18" s="8">
        <v>4950</v>
      </c>
      <c r="E18" s="6" t="s">
        <v>10</v>
      </c>
      <c r="F18" s="9" t="s">
        <v>468</v>
      </c>
      <c r="G18" s="9" t="s">
        <v>468</v>
      </c>
      <c r="H18" s="24" t="s">
        <v>11</v>
      </c>
      <c r="I18" s="6" t="s">
        <v>469</v>
      </c>
    </row>
    <row r="19" spans="1:9" s="15" customFormat="1" ht="36" x14ac:dyDescent="0.25">
      <c r="A19" s="6">
        <v>11</v>
      </c>
      <c r="B19" s="7" t="s">
        <v>470</v>
      </c>
      <c r="C19" s="8">
        <v>3950</v>
      </c>
      <c r="D19" s="8">
        <v>3950</v>
      </c>
      <c r="E19" s="6" t="s">
        <v>10</v>
      </c>
      <c r="F19" s="9" t="s">
        <v>471</v>
      </c>
      <c r="G19" s="9" t="s">
        <v>471</v>
      </c>
      <c r="H19" s="24" t="s">
        <v>11</v>
      </c>
      <c r="I19" s="6" t="s">
        <v>472</v>
      </c>
    </row>
    <row r="20" spans="1:9" s="15" customFormat="1" ht="36" x14ac:dyDescent="0.25">
      <c r="A20" s="6">
        <v>12</v>
      </c>
      <c r="B20" s="7" t="s">
        <v>473</v>
      </c>
      <c r="C20" s="8">
        <v>3820</v>
      </c>
      <c r="D20" s="8">
        <v>3820</v>
      </c>
      <c r="E20" s="6" t="s">
        <v>10</v>
      </c>
      <c r="F20" s="9" t="s">
        <v>474</v>
      </c>
      <c r="G20" s="9" t="s">
        <v>474</v>
      </c>
      <c r="H20" s="24" t="s">
        <v>11</v>
      </c>
      <c r="I20" s="6" t="s">
        <v>475</v>
      </c>
    </row>
    <row r="21" spans="1:9" s="15" customFormat="1" ht="54" x14ac:dyDescent="0.25">
      <c r="A21" s="6">
        <v>13</v>
      </c>
      <c r="B21" s="7" t="s">
        <v>476</v>
      </c>
      <c r="C21" s="8">
        <v>40000</v>
      </c>
      <c r="D21" s="8">
        <v>40000</v>
      </c>
      <c r="E21" s="6" t="s">
        <v>10</v>
      </c>
      <c r="F21" s="9" t="s">
        <v>477</v>
      </c>
      <c r="G21" s="9" t="s">
        <v>477</v>
      </c>
      <c r="H21" s="24" t="s">
        <v>11</v>
      </c>
      <c r="I21" s="6" t="s">
        <v>475</v>
      </c>
    </row>
    <row r="25" spans="1:9" x14ac:dyDescent="0.3">
      <c r="C25" s="40"/>
    </row>
  </sheetData>
  <mergeCells count="4">
    <mergeCell ref="A3:I3"/>
    <mergeCell ref="A4:I4"/>
    <mergeCell ref="A5:I5"/>
    <mergeCell ref="A6:I6"/>
  </mergeCells>
  <pageMargins left="0.31496062992125984" right="0.31496062992125984" top="0.55118110236220474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รายงานสรุป</vt:lpstr>
      <vt:lpstr>ต.ค. 67</vt:lpstr>
      <vt:lpstr>พ.ย. 67</vt:lpstr>
      <vt:lpstr>ธ.ค. 67</vt:lpstr>
      <vt:lpstr>ม.ค. 68</vt:lpstr>
      <vt:lpstr>ก.พ. 68</vt:lpstr>
      <vt:lpstr>มี.ค. 68</vt:lpstr>
      <vt:lpstr>เม.ย.68</vt:lpstr>
      <vt:lpstr>พ.ค.68</vt:lpstr>
      <vt:lpstr>มิ.ย.68</vt:lpstr>
      <vt:lpstr>ก.ค.68</vt:lpstr>
      <vt:lpstr>ส.ค.68</vt:lpstr>
      <vt:lpstr>ก.ย.68</vt:lpstr>
      <vt:lpstr>ก.ค.68!OLE_LINK24</vt:lpstr>
      <vt:lpstr>'ก.พ. 68'!OLE_LINK24</vt:lpstr>
      <vt:lpstr>ก.ย.68!OLE_LINK24</vt:lpstr>
      <vt:lpstr>'ต.ค. 67'!OLE_LINK24</vt:lpstr>
      <vt:lpstr>'ธ.ค. 67'!OLE_LINK24</vt:lpstr>
      <vt:lpstr>พ.ค.68!OLE_LINK24</vt:lpstr>
      <vt:lpstr>'พ.ย. 67'!OLE_LINK24</vt:lpstr>
      <vt:lpstr>'ม.ค. 68'!OLE_LINK24</vt:lpstr>
      <vt:lpstr>มิ.ย.68!OLE_LINK24</vt:lpstr>
      <vt:lpstr>'มี.ค. 68'!OLE_LINK24</vt:lpstr>
      <vt:lpstr>เม.ย.68!OLE_LINK24</vt:lpstr>
      <vt:lpstr>ส.ค.68!OLE_LINK24</vt:lpstr>
      <vt:lpstr>'ต.ค. 67'!Print_Titles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นายปิยะพงษ์ เอียดงามสม</cp:lastModifiedBy>
  <cp:lastPrinted>2025-05-16T04:36:18Z</cp:lastPrinted>
  <dcterms:created xsi:type="dcterms:W3CDTF">2025-05-14T04:05:18Z</dcterms:created>
  <dcterms:modified xsi:type="dcterms:W3CDTF">2026-06-12T00:52:44Z</dcterms:modified>
</cp:coreProperties>
</file>